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skennerton/Documents/Accessibility/Apprenticeship/Creating accessible content/Accessible versions/"/>
    </mc:Choice>
  </mc:AlternateContent>
  <xr:revisionPtr revIDLastSave="0" documentId="13_ncr:1_{60F43B53-A924-F54E-9C7C-3A41E517E70F}" xr6:coauthVersionLast="47" xr6:coauthVersionMax="47" xr10:uidLastSave="{00000000-0000-0000-0000-000000000000}"/>
  <bookViews>
    <workbookView xWindow="3300" yWindow="500" windowWidth="30580" windowHeight="21000" activeTab="2" xr2:uid="{8096F7FC-6F20-4206-8ADE-43F77C0EF097}"/>
  </bookViews>
  <sheets>
    <sheet name="Wildfires by district" sheetId="7" r:id="rId1"/>
    <sheet name="Wildfires by year" sheetId="5" r:id="rId2"/>
    <sheet name="Wildfire details" sheetId="1" r:id="rId3"/>
  </sheets>
  <calcPr calcId="191029"/>
  <pivotCaches>
    <pivotCache cacheId="2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<sst xmlns="http://schemas.openxmlformats.org/spreadsheetml/2006/main" count="222" uniqueCount="35">
  <si>
    <t>District</t>
  </si>
  <si>
    <t>Ashfield</t>
  </si>
  <si>
    <t>Deliberate</t>
  </si>
  <si>
    <t>l) Over 10,000</t>
  </si>
  <si>
    <t>Bassetlaw</t>
  </si>
  <si>
    <t>Accidental</t>
  </si>
  <si>
    <t>j) 2,001 - 5,000</t>
  </si>
  <si>
    <t>Broxtowe</t>
  </si>
  <si>
    <t>City</t>
  </si>
  <si>
    <t>Gedling</t>
  </si>
  <si>
    <t>Mansfield</t>
  </si>
  <si>
    <t>k) 5,000 - 10,000</t>
  </si>
  <si>
    <t>Newark</t>
  </si>
  <si>
    <t>Rushcliffe</t>
  </si>
  <si>
    <t>Grand Total</t>
  </si>
  <si>
    <t>Mar</t>
  </si>
  <si>
    <t>Apr</t>
  </si>
  <si>
    <t>Jul</t>
  </si>
  <si>
    <t>Aug</t>
  </si>
  <si>
    <t>Jun</t>
  </si>
  <si>
    <t>May</t>
  </si>
  <si>
    <t>Sep</t>
  </si>
  <si>
    <t>Date</t>
  </si>
  <si>
    <t>Date and Time</t>
  </si>
  <si>
    <t>Month</t>
  </si>
  <si>
    <t>Year</t>
  </si>
  <si>
    <t>Count</t>
  </si>
  <si>
    <t>Duration (minutes)</t>
  </si>
  <si>
    <t>Motive</t>
  </si>
  <si>
    <t>Fire Size</t>
  </si>
  <si>
    <t>Buildings Affected</t>
  </si>
  <si>
    <t>Dwellings Affected</t>
  </si>
  <si>
    <t>Firefighters Injured</t>
  </si>
  <si>
    <t>Latitude</t>
  </si>
  <si>
    <t>Longitude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</si>
</sst>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Arial"/>
      <family val="2"/>
    </font>
    <font>
      <sz val="10"/>
      <color indexed="8"/>
      <name val="Arial"/>
    </font>
    <font>
      <b/>
      <sz val="12"/>
      <color indexed="8"/>
      <name val="Open Sans"/>
      <family val="2"/>
    </font>
    <font>
      <sz val="12"/>
      <color theme="1"/>
      <name val="Open Sans"/>
      <family val="2"/>
    </font>
    <font>
      <sz val="12"/>
      <color indexed="8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NumberFormat="1" applyFont="1" applyAlignment="1"/>
    <xf numFmtId="0" fontId="0" fillId="0" borderId="0" xfId="0" applyAlignment="1"/>
    <xf numFmtId="0" fontId="3" fillId="0" borderId="0" xfId="0" pivotButton="1" applyFont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 vertical="center"/>
    </xf>
    <xf numFmtId="22" fontId="4" fillId="0" borderId="2" xfId="1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22" fontId="3" fillId="0" borderId="0" xfId="0" applyNumberFormat="1" applyFont="1" applyFill="1" applyAlignment="1">
      <alignment horizontal="left"/>
    </xf>
    <xf numFmtId="22" fontId="2" fillId="2" borderId="1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/>
    </xf>
  </cellXfs>
  <cellStyles count="2">
    <cellStyle name="Normal" xfId="0" builtinId="0"/>
    <cellStyle name="Normal_Sheet1" xfId="1" xr:uid="{B0D4621B-91A9-414B-A23E-EE5B07E1D78F}"/>
  </cellStyles>
  <dxfs count="1158">
    <dxf>
      <alignment vertical="center"/>
    </dxf>
    <dxf>
      <alignment vertic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horizontal="center"/>
    </dxf>
    <dxf>
      <alignment horizontal="center"/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horizontal="general"/>
    </dxf>
    <dxf>
      <alignment horizontal="general"/>
    </dxf>
    <dxf>
      <alignment horizontal="general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horizontal="center"/>
    </dxf>
    <dxf>
      <alignment horizontal="center"/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horizontal="general"/>
    </dxf>
    <dxf>
      <alignment horizontal="general"/>
    </dxf>
    <dxf>
      <alignment horizontal="general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horizontal="center"/>
    </dxf>
    <dxf>
      <alignment horizontal="center"/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horizontal="general"/>
    </dxf>
    <dxf>
      <alignment horizontal="general"/>
    </dxf>
    <dxf>
      <alignment horizontal="general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horizontal="center"/>
    </dxf>
    <dxf>
      <alignment horizontal="center"/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horizontal="general"/>
    </dxf>
    <dxf>
      <alignment horizontal="general"/>
    </dxf>
    <dxf>
      <alignment horizontal="general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horizontal="center"/>
    </dxf>
    <dxf>
      <alignment horizontal="center"/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horizontal="general"/>
    </dxf>
    <dxf>
      <alignment horizontal="general"/>
    </dxf>
    <dxf>
      <alignment horizontal="general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horizontal="center"/>
    </dxf>
    <dxf>
      <alignment horizontal="center"/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horizontal="general"/>
    </dxf>
    <dxf>
      <alignment horizontal="general"/>
    </dxf>
    <dxf>
      <alignment horizontal="general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horizontal="center"/>
    </dxf>
    <dxf>
      <alignment horizontal="center"/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horizontal="general"/>
    </dxf>
    <dxf>
      <alignment horizontal="general"/>
    </dxf>
    <dxf>
      <alignment horizontal="general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horizontal="center"/>
    </dxf>
    <dxf>
      <alignment horizontal="center"/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horizontal="general"/>
    </dxf>
    <dxf>
      <alignment horizontal="general"/>
    </dxf>
    <dxf>
      <alignment horizontal="general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horizontal="center"/>
    </dxf>
    <dxf>
      <alignment horizontal="center"/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horizontal="general"/>
    </dxf>
    <dxf>
      <alignment horizontal="general"/>
    </dxf>
    <dxf>
      <alignment horizontal="general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horizontal="center"/>
    </dxf>
    <dxf>
      <alignment horizontal="center"/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horizontal="general"/>
    </dxf>
    <dxf>
      <alignment horizontal="general"/>
    </dxf>
    <dxf>
      <alignment horizontal="general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horizontal="center"/>
    </dxf>
    <dxf>
      <alignment horizontal="center"/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horizontal="general"/>
    </dxf>
    <dxf>
      <alignment horizontal="general"/>
    </dxf>
    <dxf>
      <alignment horizontal="general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horizontal="center"/>
    </dxf>
    <dxf>
      <alignment horizontal="center"/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horizontal="general"/>
    </dxf>
    <dxf>
      <alignment horizontal="general"/>
    </dxf>
    <dxf>
      <alignment horizontal="general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horizontal="center"/>
    </dxf>
    <dxf>
      <alignment horizontal="center"/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horizontal="general"/>
    </dxf>
    <dxf>
      <alignment horizontal="general"/>
    </dxf>
    <dxf>
      <alignment horizontal="general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horizontal="center"/>
    </dxf>
    <dxf>
      <alignment horizontal="center"/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horizontal="general"/>
    </dxf>
    <dxf>
      <alignment horizontal="general"/>
    </dxf>
    <dxf>
      <alignment horizontal="general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horizontal="center"/>
    </dxf>
    <dxf>
      <alignment horizontal="center"/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horizontal="general"/>
    </dxf>
    <dxf>
      <alignment horizontal="general"/>
    </dxf>
    <dxf>
      <alignment horizontal="general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horizontal="center"/>
    </dxf>
    <dxf>
      <alignment horizontal="center"/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horizontal="general"/>
    </dxf>
    <dxf>
      <alignment horizontal="general"/>
    </dxf>
    <dxf>
      <alignment horizontal="general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horizontal="center"/>
    </dxf>
    <dxf>
      <alignment horizontal="center"/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horizontal="general"/>
    </dxf>
    <dxf>
      <alignment horizontal="general"/>
    </dxf>
    <dxf>
      <alignment horizontal="general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horizontal="center"/>
    </dxf>
    <dxf>
      <alignment horizontal="center"/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horizontal="general"/>
    </dxf>
    <dxf>
      <alignment horizontal="general"/>
    </dxf>
    <dxf>
      <alignment horizontal="general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horizontal="center"/>
    </dxf>
    <dxf>
      <alignment horizontal="center"/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horizontal="general"/>
    </dxf>
    <dxf>
      <alignment horizontal="general"/>
    </dxf>
    <dxf>
      <alignment horizontal="general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horizontal="center"/>
    </dxf>
    <dxf>
      <alignment horizontal="center"/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horizontal="general"/>
    </dxf>
    <dxf>
      <alignment horizontal="general"/>
    </dxf>
    <dxf>
      <alignment horizontal="general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horizontal="center"/>
    </dxf>
    <dxf>
      <alignment horizontal="center"/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horizontal="general"/>
    </dxf>
    <dxf>
      <alignment horizontal="general"/>
    </dxf>
    <dxf>
      <alignment horizontal="general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horizontal="center"/>
    </dxf>
    <dxf>
      <alignment horizontal="center"/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horizontal="general"/>
    </dxf>
    <dxf>
      <alignment horizontal="general"/>
    </dxf>
    <dxf>
      <alignment horizontal="general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horizontal="center"/>
    </dxf>
    <dxf>
      <alignment horizontal="center"/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horizontal="general"/>
    </dxf>
    <dxf>
      <alignment horizontal="general"/>
    </dxf>
    <dxf>
      <alignment horizontal="general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horizontal="center"/>
    </dxf>
    <dxf>
      <alignment horizontal="center"/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horizontal="general"/>
    </dxf>
    <dxf>
      <alignment horizontal="general"/>
    </dxf>
    <dxf>
      <alignment horizontal="general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horizontal="center"/>
    </dxf>
    <dxf>
      <alignment horizontal="center"/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horizontal="general"/>
    </dxf>
    <dxf>
      <alignment horizontal="general"/>
    </dxf>
    <dxf>
      <alignment horizontal="general"/>
    </dxf>
    <dxf>
      <alignment horizontal="left"/>
    </dxf>
    <dxf>
      <alignment horizontal="left"/>
    </dxf>
    <dxf>
      <alignment horizontal="left"/>
    </dxf>
    <dxf>
      <font>
        <strike val="0"/>
        <outline val="0"/>
        <shadow val="0"/>
        <u val="none"/>
        <vertAlign val="baseline"/>
        <sz val="12"/>
        <name val="Open Sans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Open Sans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Open Sans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Open Sans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Open Sans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Open Sans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Open Sans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Open Sans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Open Sans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Open Sans"/>
        <family val="2"/>
        <scheme val="none"/>
      </font>
      <numFmt numFmtId="27" formatCode="dd/mm/yyyy\ hh:mm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strike val="0"/>
        <outline val="0"/>
        <shadow val="0"/>
        <u val="none"/>
        <vertAlign val="baseline"/>
        <sz val="12"/>
        <name val="Open Sans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Open Sans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Open Sans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Open Sans"/>
        <family val="2"/>
        <scheme val="none"/>
      </font>
      <fill>
        <patternFill patternType="solid">
          <fgColor indexed="64"/>
          <bgColor theme="8" tint="0.79998168889431442"/>
        </patternFill>
      </fill>
    </dxf>
    <dxf>
      <alignment horizontal="left"/>
    </dxf>
    <dxf>
      <alignment horizontal="left"/>
    </dxf>
    <dxf>
      <alignment horizontal="left"/>
    </dxf>
    <dxf>
      <alignment horizontal="general"/>
    </dxf>
    <dxf>
      <alignment horizontal="general"/>
    </dxf>
    <dxf>
      <alignment horizontal="general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alignment horizontal="center"/>
    </dxf>
    <dxf>
      <alignment horizont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vertical="center"/>
    </dxf>
    <dxf>
      <alignment vertic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ristopher Smith" refreshedDate="45266.577600231481" createdVersion="8" refreshedVersion="8" minRefreshableVersion="3" recordCount="49" xr:uid="{6FB174F4-6690-49C5-9E62-6B6BF10D0EB3}">
  <cacheSource type="worksheet">
    <worksheetSource name="Table2"/>
  </cacheSource>
  <cacheFields count="12">
    <cacheField name="Year" numFmtId="0">
      <sharedItems containsSemiMixedTypes="0" containsString="0" containsNumber="1" containsInteger="1" minValue="2017" maxValue="2022" count="6">
        <n v="2017"/>
        <n v="2018"/>
        <n v="2019"/>
        <n v="2020"/>
        <n v="2021"/>
        <n v="2022"/>
      </sharedItems>
    </cacheField>
    <cacheField name="Month" numFmtId="0">
      <sharedItems count="7">
        <s v="Mar"/>
        <s v="Apr"/>
        <s v="Jul"/>
        <s v="Aug"/>
        <s v="Jun"/>
        <s v="May"/>
        <s v="Sep"/>
      </sharedItems>
    </cacheField>
    <cacheField name="Date and Time" numFmtId="22">
      <sharedItems containsSemiMixedTypes="0" containsNonDate="0" containsDate="1" containsString="0" minDate="2017-03-28T16:22:30" maxDate="2022-08-31T15:56:48"/>
    </cacheField>
    <cacheField name="duration(mins)" numFmtId="0">
      <sharedItems containsSemiMixedTypes="0" containsString="0" containsNumber="1" containsInteger="1" minValue="56" maxValue="3030"/>
    </cacheField>
    <cacheField name="Lat" numFmtId="0">
      <sharedItems containsSemiMixedTypes="0" containsString="0" containsNumber="1" minValue="52.910355500000001" maxValue="53.446836099999999"/>
    </cacheField>
    <cacheField name="lng" numFmtId="0">
      <sharedItems containsSemiMixedTypes="0" containsString="0" containsNumber="1" minValue="-1.2609957999999999" maxValue="-0.72824049999999996"/>
    </cacheField>
    <cacheField name="District" numFmtId="0">
      <sharedItems count="8">
        <s v="Newark"/>
        <s v="Bassetlaw"/>
        <s v="City"/>
        <s v="Ashfield"/>
        <s v="Mansfield"/>
        <s v="Gedling"/>
        <s v="Rushcliffe"/>
        <s v="Broxtowe"/>
      </sharedItems>
    </cacheField>
    <cacheField name="motive" numFmtId="0">
      <sharedItems/>
    </cacheField>
    <cacheField name="fire_size" numFmtId="0">
      <sharedItems/>
    </cacheField>
    <cacheField name="buildings affected" numFmtId="0">
      <sharedItems containsSemiMixedTypes="0" containsString="0" containsNumber="1" containsInteger="1" minValue="0" maxValue="0"/>
    </cacheField>
    <cacheField name="dwellings affected" numFmtId="0">
      <sharedItems containsSemiMixedTypes="0" containsString="0" containsNumber="1" containsInteger="1" minValue="0" maxValue="0"/>
    </cacheField>
    <cacheField name="ff injurie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9">
  <r>
    <x v="0"/>
    <x v="0"/>
    <d v="2017-03-28T16:22:30"/>
    <n v="129"/>
    <n v="53.164399199999998"/>
    <n v="-1.1336706999999999"/>
    <x v="0"/>
    <s v="Deliberate"/>
    <s v="l) Over 10,000"/>
    <n v="0"/>
    <n v="0"/>
    <n v="0"/>
  </r>
  <r>
    <x v="1"/>
    <x v="1"/>
    <d v="2018-04-18T18:05:51"/>
    <n v="150"/>
    <n v="53.289590400000002"/>
    <n v="-1.0577536000000001"/>
    <x v="1"/>
    <s v="Accidental"/>
    <s v="l) Over 10,000"/>
    <n v="0"/>
    <n v="0"/>
    <n v="0"/>
  </r>
  <r>
    <x v="1"/>
    <x v="2"/>
    <d v="2018-07-19T15:03:15"/>
    <n v="144"/>
    <n v="52.991301499999999"/>
    <n v="-1.1690636999999999"/>
    <x v="2"/>
    <s v="Deliberate"/>
    <s v="l) Over 10,000"/>
    <n v="0"/>
    <n v="0"/>
    <n v="0"/>
  </r>
  <r>
    <x v="1"/>
    <x v="2"/>
    <d v="2018-07-21T19:35:55"/>
    <n v="72"/>
    <n v="53.025439300000002"/>
    <n v="-1.2189066"/>
    <x v="3"/>
    <s v="Deliberate"/>
    <s v="l) Over 10,000"/>
    <n v="0"/>
    <n v="0"/>
    <n v="0"/>
  </r>
  <r>
    <x v="1"/>
    <x v="2"/>
    <d v="2018-07-22T17:17:27"/>
    <n v="85"/>
    <n v="52.988881599999999"/>
    <n v="-1.2043116"/>
    <x v="2"/>
    <s v="Deliberate"/>
    <s v="l) Over 10,000"/>
    <n v="0"/>
    <n v="0"/>
    <n v="0"/>
  </r>
  <r>
    <x v="1"/>
    <x v="2"/>
    <d v="2018-07-25T18:02:22"/>
    <n v="130"/>
    <n v="53.114195199999997"/>
    <n v="-1.2461342"/>
    <x v="3"/>
    <s v="Deliberate"/>
    <s v="l) Over 10,000"/>
    <n v="0"/>
    <n v="0"/>
    <n v="0"/>
  </r>
  <r>
    <x v="1"/>
    <x v="3"/>
    <d v="2018-08-08T11:10:07"/>
    <n v="231"/>
    <n v="53.139809200000002"/>
    <n v="-1.1492640999999999"/>
    <x v="4"/>
    <s v="Deliberate"/>
    <s v="l) Over 10,000"/>
    <n v="0"/>
    <n v="0"/>
    <n v="0"/>
  </r>
  <r>
    <x v="1"/>
    <x v="3"/>
    <d v="2018-08-08T14:17:20"/>
    <n v="105"/>
    <n v="53.022627900000003"/>
    <n v="-1.1765871999999999"/>
    <x v="5"/>
    <s v="Deliberate"/>
    <s v="l) Over 10,000"/>
    <n v="0"/>
    <n v="0"/>
    <n v="0"/>
  </r>
  <r>
    <x v="1"/>
    <x v="3"/>
    <d v="2018-08-08T14:48:39"/>
    <n v="114"/>
    <n v="53.112057800000002"/>
    <n v="-0.7574031"/>
    <x v="0"/>
    <s v="Accidental"/>
    <s v="l) Over 10,000"/>
    <n v="0"/>
    <n v="0"/>
    <n v="0"/>
  </r>
  <r>
    <x v="1"/>
    <x v="3"/>
    <d v="2018-08-09T07:46:26"/>
    <n v="537"/>
    <n v="53.166468600000002"/>
    <n v="-1.0869735"/>
    <x v="0"/>
    <s v="Accidental"/>
    <s v="k) 5,000 - 10,000"/>
    <n v="0"/>
    <n v="0"/>
    <n v="0"/>
  </r>
  <r>
    <x v="1"/>
    <x v="3"/>
    <d v="2018-08-11T17:02:25"/>
    <n v="58"/>
    <n v="53.446836099999999"/>
    <n v="-0.96977869999999999"/>
    <x v="1"/>
    <s v="Deliberate"/>
    <s v="l) Over 10,000"/>
    <n v="0"/>
    <n v="0"/>
    <n v="0"/>
  </r>
  <r>
    <x v="1"/>
    <x v="3"/>
    <d v="2018-08-21T17:49:53"/>
    <n v="69"/>
    <n v="52.959009199999997"/>
    <n v="-1.1224768000000001"/>
    <x v="2"/>
    <s v="Accidental"/>
    <s v="l) Over 10,000"/>
    <n v="0"/>
    <n v="0"/>
    <n v="0"/>
  </r>
  <r>
    <x v="2"/>
    <x v="1"/>
    <d v="2019-04-11T15:35:40"/>
    <n v="82"/>
    <n v="53.155366299999997"/>
    <n v="-1.1350788000000001"/>
    <x v="4"/>
    <s v="Deliberate"/>
    <s v="l) Over 10,000"/>
    <n v="0"/>
    <n v="0"/>
    <n v="0"/>
  </r>
  <r>
    <x v="2"/>
    <x v="4"/>
    <d v="2019-06-01T08:21:18"/>
    <n v="379"/>
    <n v="53.144099400000002"/>
    <n v="-1.1235539000000001"/>
    <x v="0"/>
    <s v="Deliberate"/>
    <s v="k) 5,000 - 10,000"/>
    <n v="0"/>
    <n v="0"/>
    <n v="0"/>
  </r>
  <r>
    <x v="2"/>
    <x v="3"/>
    <d v="2019-08-26T14:02:36"/>
    <n v="143"/>
    <n v="52.912554200000002"/>
    <n v="-1.0369565000000001"/>
    <x v="6"/>
    <s v="Deliberate"/>
    <s v="l) Over 10,000"/>
    <n v="0"/>
    <n v="0"/>
    <n v="0"/>
  </r>
  <r>
    <x v="3"/>
    <x v="5"/>
    <d v="2020-05-22T18:07:04"/>
    <n v="877"/>
    <n v="53.120453599999998"/>
    <n v="-1.1889597000000001"/>
    <x v="4"/>
    <s v="Deliberate"/>
    <s v="l) Over 10,000"/>
    <n v="0"/>
    <n v="0"/>
    <n v="0"/>
  </r>
  <r>
    <x v="3"/>
    <x v="5"/>
    <d v="2020-05-27T20:53:24"/>
    <n v="926"/>
    <n v="53.351579100000002"/>
    <n v="-0.95520519999999998"/>
    <x v="1"/>
    <s v="Accidental"/>
    <s v="j) 2,001 - 5,000"/>
    <n v="0"/>
    <n v="0"/>
    <n v="0"/>
  </r>
  <r>
    <x v="3"/>
    <x v="3"/>
    <d v="2020-08-11T19:21:57"/>
    <n v="161"/>
    <n v="53.137167699999999"/>
    <n v="-1.1481950999999999"/>
    <x v="4"/>
    <s v="Deliberate"/>
    <s v="l) Over 10,000"/>
    <n v="0"/>
    <n v="0"/>
    <n v="0"/>
  </r>
  <r>
    <x v="3"/>
    <x v="6"/>
    <d v="2020-09-06T17:14:43"/>
    <n v="85"/>
    <n v="53.039295500000001"/>
    <n v="-0.90664529999999999"/>
    <x v="0"/>
    <s v="Deliberate"/>
    <s v="l) Over 10,000"/>
    <n v="0"/>
    <n v="0"/>
    <n v="0"/>
  </r>
  <r>
    <x v="4"/>
    <x v="1"/>
    <d v="2021-04-19T17:30:49"/>
    <n v="1039"/>
    <n v="53.136716399999997"/>
    <n v="-1.1329868999999999"/>
    <x v="4"/>
    <s v="Deliberate"/>
    <s v="l) Over 10,000"/>
    <n v="0"/>
    <n v="0"/>
    <n v="0"/>
  </r>
  <r>
    <x v="5"/>
    <x v="4"/>
    <d v="2022-06-16T16:07:43"/>
    <n v="311"/>
    <n v="53.1308303"/>
    <n v="-1.1431789999999999"/>
    <x v="4"/>
    <s v="Deliberate"/>
    <s v="l) Over 10,000"/>
    <n v="0"/>
    <n v="0"/>
    <n v="0"/>
  </r>
  <r>
    <x v="5"/>
    <x v="2"/>
    <d v="2022-07-10T14:10:59"/>
    <n v="91"/>
    <n v="53.1226287"/>
    <n v="-1.1168776"/>
    <x v="0"/>
    <s v="Deliberate"/>
    <s v="l) Over 10,000"/>
    <n v="0"/>
    <n v="0"/>
    <n v="0"/>
  </r>
  <r>
    <x v="5"/>
    <x v="2"/>
    <d v="2022-07-11T23:35:18"/>
    <n v="1897"/>
    <n v="53.167368400000001"/>
    <n v="-1.0859223"/>
    <x v="0"/>
    <s v="Accidental"/>
    <s v="j) 2,001 - 5,000"/>
    <n v="0"/>
    <n v="0"/>
    <n v="0"/>
  </r>
  <r>
    <x v="5"/>
    <x v="2"/>
    <d v="2022-07-13T15:47:42"/>
    <n v="123"/>
    <n v="53.152407400000001"/>
    <n v="-0.75697130000000001"/>
    <x v="0"/>
    <s v="Accidental"/>
    <s v="l) Over 10,000"/>
    <n v="0"/>
    <n v="0"/>
    <n v="0"/>
  </r>
  <r>
    <x v="5"/>
    <x v="2"/>
    <d v="2022-07-15T18:43:40"/>
    <n v="921"/>
    <n v="53.1371489"/>
    <n v="-1.1518577999999999"/>
    <x v="4"/>
    <s v="Deliberate"/>
    <s v="k) 5,000 - 10,000"/>
    <n v="0"/>
    <n v="0"/>
    <n v="0"/>
  </r>
  <r>
    <x v="5"/>
    <x v="2"/>
    <d v="2022-07-16T14:18:11"/>
    <n v="56"/>
    <n v="52.995296699999997"/>
    <n v="-1.170909"/>
    <x v="2"/>
    <s v="Accidental"/>
    <s v="l) Over 10,000"/>
    <n v="0"/>
    <n v="0"/>
    <n v="0"/>
  </r>
  <r>
    <x v="5"/>
    <x v="2"/>
    <d v="2022-07-16T15:30:57"/>
    <n v="166"/>
    <n v="53.304600499999999"/>
    <n v="-0.82095890000000005"/>
    <x v="1"/>
    <s v="Accidental"/>
    <s v="l) Over 10,000"/>
    <n v="0"/>
    <n v="0"/>
    <n v="0"/>
  </r>
  <r>
    <x v="5"/>
    <x v="2"/>
    <d v="2022-07-17T16:04:39"/>
    <n v="89"/>
    <n v="52.995955000000002"/>
    <n v="-1.1686316999999999"/>
    <x v="2"/>
    <s v="Deliberate"/>
    <s v="l) Over 10,000"/>
    <n v="0"/>
    <n v="0"/>
    <n v="0"/>
  </r>
  <r>
    <x v="5"/>
    <x v="2"/>
    <d v="2022-07-17T16:33:48"/>
    <n v="240"/>
    <n v="52.997258299999999"/>
    <n v="-1.1647624999999999"/>
    <x v="2"/>
    <s v="Deliberate"/>
    <s v="l) Over 10,000"/>
    <n v="0"/>
    <n v="0"/>
    <n v="0"/>
  </r>
  <r>
    <x v="5"/>
    <x v="2"/>
    <d v="2022-07-18T15:16:41"/>
    <n v="216"/>
    <n v="52.943201700000003"/>
    <n v="-0.85937920000000001"/>
    <x v="6"/>
    <s v="Accidental"/>
    <s v="l) Over 10,000"/>
    <n v="0"/>
    <n v="0"/>
    <n v="0"/>
  </r>
  <r>
    <x v="5"/>
    <x v="2"/>
    <d v="2022-07-19T13:33:20"/>
    <n v="3030"/>
    <n v="53.089238199999997"/>
    <n v="-1.1018828000000001"/>
    <x v="0"/>
    <s v="Accidental"/>
    <s v="l) Over 10,000"/>
    <n v="0"/>
    <n v="0"/>
    <n v="0"/>
  </r>
  <r>
    <x v="5"/>
    <x v="2"/>
    <d v="2022-07-19T13:33:27"/>
    <n v="398"/>
    <n v="53.004225699999999"/>
    <n v="-1.0015662999999999"/>
    <x v="5"/>
    <s v="Deliberate"/>
    <s v="l) Over 10,000"/>
    <n v="0"/>
    <n v="0"/>
    <n v="0"/>
  </r>
  <r>
    <x v="5"/>
    <x v="2"/>
    <d v="2022-07-19T13:43:05"/>
    <n v="196"/>
    <n v="53.162666799999997"/>
    <n v="-0.72824049999999996"/>
    <x v="0"/>
    <s v="Accidental"/>
    <s v="l) Over 10,000"/>
    <n v="0"/>
    <n v="0"/>
    <n v="0"/>
  </r>
  <r>
    <x v="5"/>
    <x v="2"/>
    <d v="2022-07-19T14:40:44"/>
    <n v="307"/>
    <n v="53.283001499999997"/>
    <n v="-0.82573830000000004"/>
    <x v="1"/>
    <s v="Accidental"/>
    <s v="l) Over 10,000"/>
    <n v="0"/>
    <n v="0"/>
    <n v="0"/>
  </r>
  <r>
    <x v="5"/>
    <x v="2"/>
    <d v="2022-07-19T20:00:19"/>
    <n v="1314"/>
    <n v="53.203454299999997"/>
    <n v="-1.1295748999999999"/>
    <x v="4"/>
    <s v="Accidental"/>
    <s v="j) 2,001 - 5,000"/>
    <n v="0"/>
    <n v="0"/>
    <n v="0"/>
  </r>
  <r>
    <x v="5"/>
    <x v="2"/>
    <d v="2022-07-24T18:23:29"/>
    <n v="207"/>
    <n v="53.136257800000003"/>
    <n v="-1.1567632999999999"/>
    <x v="4"/>
    <s v="Accidental"/>
    <s v="l) Over 10,000"/>
    <n v="0"/>
    <n v="0"/>
    <n v="0"/>
  </r>
  <r>
    <x v="5"/>
    <x v="3"/>
    <d v="2022-08-01T15:15:57"/>
    <n v="140"/>
    <n v="53.225471900000002"/>
    <n v="-0.99939460000000002"/>
    <x v="0"/>
    <s v="Accidental"/>
    <s v="l) Over 10,000"/>
    <n v="0"/>
    <n v="0"/>
    <n v="0"/>
  </r>
  <r>
    <x v="5"/>
    <x v="3"/>
    <d v="2022-08-02T16:08:15"/>
    <n v="131"/>
    <n v="53.253266400000001"/>
    <n v="-0.98979790000000001"/>
    <x v="1"/>
    <s v="Deliberate"/>
    <s v="l) Over 10,000"/>
    <n v="0"/>
    <n v="0"/>
    <n v="0"/>
  </r>
  <r>
    <x v="5"/>
    <x v="3"/>
    <d v="2022-08-06T15:31:20"/>
    <n v="70"/>
    <n v="53.007511000000001"/>
    <n v="-1.2307802999999999"/>
    <x v="7"/>
    <s v="Deliberate"/>
    <s v="l) Over 10,000"/>
    <n v="0"/>
    <n v="0"/>
    <n v="0"/>
  </r>
  <r>
    <x v="5"/>
    <x v="3"/>
    <d v="2022-08-07T15:35:15"/>
    <n v="330"/>
    <n v="53.2134231"/>
    <n v="-1.1407088000000001"/>
    <x v="4"/>
    <s v="Deliberate"/>
    <s v="l) Over 10,000"/>
    <n v="0"/>
    <n v="0"/>
    <n v="0"/>
  </r>
  <r>
    <x v="5"/>
    <x v="3"/>
    <d v="2022-08-07T17:06:59"/>
    <n v="130"/>
    <n v="52.971427900000002"/>
    <n v="-0.98728210000000005"/>
    <x v="6"/>
    <s v="Deliberate"/>
    <s v="l) Over 10,000"/>
    <n v="0"/>
    <n v="0"/>
    <n v="0"/>
  </r>
  <r>
    <x v="5"/>
    <x v="3"/>
    <d v="2022-08-07T18:44:27"/>
    <n v="78"/>
    <n v="53.006847399999998"/>
    <n v="-1.2037131000000001"/>
    <x v="2"/>
    <s v="Deliberate"/>
    <s v="l) Over 10,000"/>
    <n v="0"/>
    <n v="0"/>
    <n v="0"/>
  </r>
  <r>
    <x v="5"/>
    <x v="3"/>
    <d v="2022-08-07T19:34:13"/>
    <n v="102"/>
    <n v="53.310117900000002"/>
    <n v="-1.0897356"/>
    <x v="1"/>
    <s v="Deliberate"/>
    <s v="l) Over 10,000"/>
    <n v="0"/>
    <n v="0"/>
    <n v="0"/>
  </r>
  <r>
    <x v="5"/>
    <x v="3"/>
    <d v="2022-08-08T15:09:32"/>
    <n v="170"/>
    <n v="53.106357500000001"/>
    <n v="-1.2129307"/>
    <x v="3"/>
    <s v="Deliberate"/>
    <s v="l) Over 10,000"/>
    <n v="0"/>
    <n v="0"/>
    <n v="0"/>
  </r>
  <r>
    <x v="5"/>
    <x v="3"/>
    <d v="2022-08-11T16:55:31"/>
    <n v="201"/>
    <n v="53.097856100000001"/>
    <n v="-1.2609957999999999"/>
    <x v="3"/>
    <s v="Deliberate"/>
    <s v="l) Over 10,000"/>
    <n v="0"/>
    <n v="0"/>
    <n v="0"/>
  </r>
  <r>
    <x v="5"/>
    <x v="3"/>
    <d v="2022-08-11T19:42:42"/>
    <n v="170"/>
    <n v="52.998325999999999"/>
    <n v="-1.2353092999999999"/>
    <x v="7"/>
    <s v="Accidental"/>
    <s v="l) Over 10,000"/>
    <n v="0"/>
    <n v="0"/>
    <n v="0"/>
  </r>
  <r>
    <x v="5"/>
    <x v="3"/>
    <d v="2022-08-12T12:34:49"/>
    <n v="176"/>
    <n v="52.910355500000001"/>
    <n v="-1.1431035000000001"/>
    <x v="6"/>
    <s v="Accidental"/>
    <s v="l) Over 10,000"/>
    <n v="0"/>
    <n v="0"/>
    <n v="0"/>
  </r>
  <r>
    <x v="5"/>
    <x v="3"/>
    <d v="2022-08-13T13:50:25"/>
    <n v="187"/>
    <n v="53.427405999999998"/>
    <n v="-1.0711139999999999"/>
    <x v="1"/>
    <s v="Accidental"/>
    <s v="l) Over 10,000"/>
    <n v="0"/>
    <n v="0"/>
    <n v="0"/>
  </r>
  <r>
    <x v="5"/>
    <x v="3"/>
    <d v="2022-08-31T15:56:48"/>
    <n v="181"/>
    <n v="53.283087899999998"/>
    <n v="-0.78499699999999994"/>
    <x v="1"/>
    <s v="Accidental"/>
    <s v="l) Over 10,00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16075A9-25F0-474C-A219-3F869ABCBD79}" name="PivotTable3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District">
  <location ref="A1:B10" firstHeaderRow="1" firstDataRow="1" firstDataCol="1"/>
  <pivotFields count="12">
    <pivotField axis="axisRow"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Row" dataField="1" showAll="0">
      <items count="8">
        <item x="0"/>
        <item x="1"/>
        <item x="5"/>
        <item x="4"/>
        <item x="2"/>
        <item x="3"/>
        <item x="6"/>
        <item t="default"/>
      </items>
    </pivotField>
    <pivotField numFmtId="22" showAll="0"/>
    <pivotField showAll="0"/>
    <pivotField showAll="0"/>
    <pivotField showAll="0"/>
    <pivotField axis="axisRow" showAll="0">
      <items count="9">
        <item sd="0" x="3"/>
        <item sd="0" x="1"/>
        <item sd="0" x="7"/>
        <item sd="0" x="2"/>
        <item sd="0" x="5"/>
        <item sd="0" x="4"/>
        <item sd="0" x="0"/>
        <item sd="0" x="6"/>
        <item t="default"/>
      </items>
    </pivotField>
    <pivotField showAll="0"/>
    <pivotField showAll="0"/>
    <pivotField showAll="0"/>
    <pivotField showAll="0"/>
    <pivotField showAll="0"/>
  </pivotFields>
  <rowFields count="3">
    <field x="6"/>
    <field x="0"/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Count" fld="1" subtotal="count" baseField="0" baseItem="0"/>
  </dataFields>
  <formats count="44">
    <format dxfId="1056">
      <pivotArea field="0" type="button" dataOnly="0" labelOnly="1" outline="0" axis="axisRow" fieldPosition="1"/>
    </format>
    <format dxfId="1057">
      <pivotArea dataOnly="0" labelOnly="1" outline="0" axis="axisValues" fieldPosition="0"/>
    </format>
    <format dxfId="1058">
      <pivotArea field="0" type="button" dataOnly="0" labelOnly="1" outline="0" axis="axisRow" fieldPosition="1"/>
    </format>
    <format dxfId="1059">
      <pivotArea dataOnly="0" labelOnly="1" outline="0" axis="axisValues" fieldPosition="0"/>
    </format>
    <format dxfId="1060">
      <pivotArea grandRow="1" outline="0" collapsedLevelsAreSubtotals="1" fieldPosition="0"/>
    </format>
    <format dxfId="1061">
      <pivotArea dataOnly="0" labelOnly="1" grandRow="1" outline="0" fieldPosition="0"/>
    </format>
    <format dxfId="1062">
      <pivotArea grandRow="1" outline="0" collapsedLevelsAreSubtotals="1" fieldPosition="0"/>
    </format>
    <format dxfId="1063">
      <pivotArea dataOnly="0" labelOnly="1" grandRow="1" outline="0" fieldPosition="0"/>
    </format>
    <format dxfId="1064">
      <pivotArea type="all" dataOnly="0" outline="0" fieldPosition="0"/>
    </format>
    <format dxfId="1065">
      <pivotArea outline="0" collapsedLevelsAreSubtotals="1" fieldPosition="0"/>
    </format>
    <format dxfId="1066">
      <pivotArea field="0" type="button" dataOnly="0" labelOnly="1" outline="0" axis="axisRow" fieldPosition="1"/>
    </format>
    <format dxfId="1067">
      <pivotArea dataOnly="0" labelOnly="1" fieldPosition="0">
        <references count="1">
          <reference field="0" count="0"/>
        </references>
      </pivotArea>
    </format>
    <format dxfId="1068">
      <pivotArea dataOnly="0" labelOnly="1" grandRow="1" outline="0" fieldPosition="0"/>
    </format>
    <format dxfId="1069">
      <pivotArea dataOnly="0" labelOnly="1"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1070">
      <pivotArea dataOnly="0" labelOnly="1" fieldPosition="0">
        <references count="2">
          <reference field="0" count="1" selected="0">
            <x v="1"/>
          </reference>
          <reference field="1" count="3">
            <x v="1"/>
            <x v="4"/>
            <x v="5"/>
          </reference>
        </references>
      </pivotArea>
    </format>
    <format dxfId="1071">
      <pivotArea dataOnly="0" labelOnly="1" fieldPosition="0">
        <references count="2">
          <reference field="0" count="1" selected="0">
            <x v="2"/>
          </reference>
          <reference field="1" count="3">
            <x v="1"/>
            <x v="3"/>
            <x v="5"/>
          </reference>
        </references>
      </pivotArea>
    </format>
    <format dxfId="1072">
      <pivotArea dataOnly="0" labelOnly="1" fieldPosition="0">
        <references count="2">
          <reference field="0" count="1" selected="0">
            <x v="3"/>
          </reference>
          <reference field="1" count="3">
            <x v="2"/>
            <x v="5"/>
            <x v="6"/>
          </reference>
        </references>
      </pivotArea>
    </format>
    <format dxfId="1073">
      <pivotArea dataOnly="0" labelOnly="1" fieldPosition="0">
        <references count="2">
          <reference field="0" count="1" selected="0">
            <x v="4"/>
          </reference>
          <reference field="1" count="1">
            <x v="1"/>
          </reference>
        </references>
      </pivotArea>
    </format>
    <format dxfId="1074">
      <pivotArea dataOnly="0" labelOnly="1" fieldPosition="0">
        <references count="2">
          <reference field="0" count="1" selected="0">
            <x v="5"/>
          </reference>
          <reference field="1" count="3">
            <x v="3"/>
            <x v="4"/>
            <x v="5"/>
          </reference>
        </references>
      </pivotArea>
    </format>
    <format dxfId="1075">
      <pivotArea dataOnly="0" labelOnly="1" outline="0" axis="axisValues" fieldPosition="0"/>
    </format>
    <format dxfId="1076">
      <pivotArea type="all" dataOnly="0" outline="0" fieldPosition="0"/>
    </format>
    <format dxfId="1077">
      <pivotArea outline="0" collapsedLevelsAreSubtotals="1" fieldPosition="0"/>
    </format>
    <format dxfId="1078">
      <pivotArea field="0" type="button" dataOnly="0" labelOnly="1" outline="0" axis="axisRow" fieldPosition="1"/>
    </format>
    <format dxfId="1079">
      <pivotArea dataOnly="0" labelOnly="1" fieldPosition="0">
        <references count="1">
          <reference field="0" count="0"/>
        </references>
      </pivotArea>
    </format>
    <format dxfId="1080">
      <pivotArea dataOnly="0" labelOnly="1" grandRow="1" outline="0" fieldPosition="0"/>
    </format>
    <format dxfId="1081">
      <pivotArea dataOnly="0" labelOnly="1"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1082">
      <pivotArea dataOnly="0" labelOnly="1" fieldPosition="0">
        <references count="2">
          <reference field="0" count="1" selected="0">
            <x v="1"/>
          </reference>
          <reference field="1" count="3">
            <x v="1"/>
            <x v="4"/>
            <x v="5"/>
          </reference>
        </references>
      </pivotArea>
    </format>
    <format dxfId="1083">
      <pivotArea dataOnly="0" labelOnly="1" fieldPosition="0">
        <references count="2">
          <reference field="0" count="1" selected="0">
            <x v="2"/>
          </reference>
          <reference field="1" count="3">
            <x v="1"/>
            <x v="3"/>
            <x v="5"/>
          </reference>
        </references>
      </pivotArea>
    </format>
    <format dxfId="1084">
      <pivotArea dataOnly="0" labelOnly="1" fieldPosition="0">
        <references count="2">
          <reference field="0" count="1" selected="0">
            <x v="3"/>
          </reference>
          <reference field="1" count="3">
            <x v="2"/>
            <x v="5"/>
            <x v="6"/>
          </reference>
        </references>
      </pivotArea>
    </format>
    <format dxfId="1085">
      <pivotArea dataOnly="0" labelOnly="1" fieldPosition="0">
        <references count="2">
          <reference field="0" count="1" selected="0">
            <x v="4"/>
          </reference>
          <reference field="1" count="1">
            <x v="1"/>
          </reference>
        </references>
      </pivotArea>
    </format>
    <format dxfId="1086">
      <pivotArea dataOnly="0" labelOnly="1" fieldPosition="0">
        <references count="2">
          <reference field="0" count="1" selected="0">
            <x v="5"/>
          </reference>
          <reference field="1" count="3">
            <x v="3"/>
            <x v="4"/>
            <x v="5"/>
          </reference>
        </references>
      </pivotArea>
    </format>
    <format dxfId="1087">
      <pivotArea dataOnly="0" labelOnly="1" outline="0" axis="axisValues" fieldPosition="0"/>
    </format>
    <format dxfId="1088">
      <pivotArea type="all" dataOnly="0" outline="0" fieldPosition="0"/>
    </format>
    <format dxfId="1089">
      <pivotArea outline="0" collapsedLevelsAreSubtotals="1" fieldPosition="0"/>
    </format>
    <format dxfId="1090">
      <pivotArea field="0" type="button" dataOnly="0" labelOnly="1" outline="0" axis="axisRow" fieldPosition="1"/>
    </format>
    <format dxfId="1091">
      <pivotArea dataOnly="0" labelOnly="1" fieldPosition="0">
        <references count="1">
          <reference field="0" count="0"/>
        </references>
      </pivotArea>
    </format>
    <format dxfId="1092">
      <pivotArea dataOnly="0" labelOnly="1" grandRow="1" outline="0" fieldPosition="0"/>
    </format>
    <format dxfId="1093">
      <pivotArea dataOnly="0" labelOnly="1" outline="0" axis="axisValues" fieldPosition="0"/>
    </format>
    <format dxfId="1094">
      <pivotArea type="all" dataOnly="0" outline="0" fieldPosition="0"/>
    </format>
    <format dxfId="1095">
      <pivotArea outline="0" collapsedLevelsAreSubtotals="1" fieldPosition="0"/>
    </format>
    <format dxfId="1096">
      <pivotArea dataOnly="0" labelOnly="1" outline="0" axis="axisValues" fieldPosition="0"/>
    </format>
    <format dxfId="1097">
      <pivotArea field="0" type="button" dataOnly="0" labelOnly="1" outline="0" axis="axisRow" fieldPosition="1"/>
    </format>
    <format dxfId="1098">
      <pivotArea dataOnly="0" labelOnly="1" fieldPosition="0">
        <references count="1">
          <reference field="0" count="0"/>
        </references>
      </pivotArea>
    </format>
    <format dxfId="1099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D78EC53-8065-48F3-A97D-941A1CC0E1FB}" name="PivotTable3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Date">
  <location ref="A1:B8" firstHeaderRow="1" firstDataRow="1" firstDataCol="1"/>
  <pivotFields count="12">
    <pivotField axis="axisRow"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Row" dataField="1" showAll="0">
      <items count="8">
        <item x="0"/>
        <item x="1"/>
        <item x="5"/>
        <item x="4"/>
        <item x="2"/>
        <item x="3"/>
        <item x="6"/>
        <item t="default"/>
      </items>
    </pivotField>
    <pivotField numFmtId="2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0"/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ount" fld="1" subtotal="count" baseField="0" baseItem="0"/>
  </dataFields>
  <formats count="44">
    <format dxfId="1157">
      <pivotArea field="0" type="button" dataOnly="0" labelOnly="1" outline="0" axis="axisRow" fieldPosition="0"/>
    </format>
    <format dxfId="1156">
      <pivotArea dataOnly="0" labelOnly="1" outline="0" axis="axisValues" fieldPosition="0"/>
    </format>
    <format dxfId="1155">
      <pivotArea field="0" type="button" dataOnly="0" labelOnly="1" outline="0" axis="axisRow" fieldPosition="0"/>
    </format>
    <format dxfId="1154">
      <pivotArea dataOnly="0" labelOnly="1" outline="0" axis="axisValues" fieldPosition="0"/>
    </format>
    <format dxfId="1153">
      <pivotArea grandRow="1" outline="0" collapsedLevelsAreSubtotals="1" fieldPosition="0"/>
    </format>
    <format dxfId="1152">
      <pivotArea dataOnly="0" labelOnly="1" grandRow="1" outline="0" fieldPosition="0"/>
    </format>
    <format dxfId="1151">
      <pivotArea grandRow="1" outline="0" collapsedLevelsAreSubtotals="1" fieldPosition="0"/>
    </format>
    <format dxfId="1150">
      <pivotArea dataOnly="0" labelOnly="1" grandRow="1" outline="0" fieldPosition="0"/>
    </format>
    <format dxfId="1149">
      <pivotArea type="all" dataOnly="0" outline="0" fieldPosition="0"/>
    </format>
    <format dxfId="1148">
      <pivotArea outline="0" collapsedLevelsAreSubtotals="1" fieldPosition="0"/>
    </format>
    <format dxfId="1147">
      <pivotArea field="0" type="button" dataOnly="0" labelOnly="1" outline="0" axis="axisRow" fieldPosition="0"/>
    </format>
    <format dxfId="1146">
      <pivotArea dataOnly="0" labelOnly="1" fieldPosition="0">
        <references count="1">
          <reference field="0" count="0"/>
        </references>
      </pivotArea>
    </format>
    <format dxfId="1145">
      <pivotArea dataOnly="0" labelOnly="1" grandRow="1" outline="0" fieldPosition="0"/>
    </format>
    <format dxfId="1144">
      <pivotArea dataOnly="0" labelOnly="1"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1143">
      <pivotArea dataOnly="0" labelOnly="1" fieldPosition="0">
        <references count="2">
          <reference field="0" count="1" selected="0">
            <x v="1"/>
          </reference>
          <reference field="1" count="3">
            <x v="1"/>
            <x v="4"/>
            <x v="5"/>
          </reference>
        </references>
      </pivotArea>
    </format>
    <format dxfId="1142">
      <pivotArea dataOnly="0" labelOnly="1" fieldPosition="0">
        <references count="2">
          <reference field="0" count="1" selected="0">
            <x v="2"/>
          </reference>
          <reference field="1" count="3">
            <x v="1"/>
            <x v="3"/>
            <x v="5"/>
          </reference>
        </references>
      </pivotArea>
    </format>
    <format dxfId="1141">
      <pivotArea dataOnly="0" labelOnly="1" fieldPosition="0">
        <references count="2">
          <reference field="0" count="1" selected="0">
            <x v="3"/>
          </reference>
          <reference field="1" count="3">
            <x v="2"/>
            <x v="5"/>
            <x v="6"/>
          </reference>
        </references>
      </pivotArea>
    </format>
    <format dxfId="1140">
      <pivotArea dataOnly="0" labelOnly="1" fieldPosition="0">
        <references count="2">
          <reference field="0" count="1" selected="0">
            <x v="4"/>
          </reference>
          <reference field="1" count="1">
            <x v="1"/>
          </reference>
        </references>
      </pivotArea>
    </format>
    <format dxfId="1139">
      <pivotArea dataOnly="0" labelOnly="1" fieldPosition="0">
        <references count="2">
          <reference field="0" count="1" selected="0">
            <x v="5"/>
          </reference>
          <reference field="1" count="3">
            <x v="3"/>
            <x v="4"/>
            <x v="5"/>
          </reference>
        </references>
      </pivotArea>
    </format>
    <format dxfId="1138">
      <pivotArea dataOnly="0" labelOnly="1" outline="0" axis="axisValues" fieldPosition="0"/>
    </format>
    <format dxfId="1137">
      <pivotArea type="all" dataOnly="0" outline="0" fieldPosition="0"/>
    </format>
    <format dxfId="1136">
      <pivotArea outline="0" collapsedLevelsAreSubtotals="1" fieldPosition="0"/>
    </format>
    <format dxfId="1135">
      <pivotArea field="0" type="button" dataOnly="0" labelOnly="1" outline="0" axis="axisRow" fieldPosition="0"/>
    </format>
    <format dxfId="1134">
      <pivotArea dataOnly="0" labelOnly="1" fieldPosition="0">
        <references count="1">
          <reference field="0" count="0"/>
        </references>
      </pivotArea>
    </format>
    <format dxfId="1133">
      <pivotArea dataOnly="0" labelOnly="1" grandRow="1" outline="0" fieldPosition="0"/>
    </format>
    <format dxfId="1132">
      <pivotArea dataOnly="0" labelOnly="1"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1131">
      <pivotArea dataOnly="0" labelOnly="1" fieldPosition="0">
        <references count="2">
          <reference field="0" count="1" selected="0">
            <x v="1"/>
          </reference>
          <reference field="1" count="3">
            <x v="1"/>
            <x v="4"/>
            <x v="5"/>
          </reference>
        </references>
      </pivotArea>
    </format>
    <format dxfId="1130">
      <pivotArea dataOnly="0" labelOnly="1" fieldPosition="0">
        <references count="2">
          <reference field="0" count="1" selected="0">
            <x v="2"/>
          </reference>
          <reference field="1" count="3">
            <x v="1"/>
            <x v="3"/>
            <x v="5"/>
          </reference>
        </references>
      </pivotArea>
    </format>
    <format dxfId="1129">
      <pivotArea dataOnly="0" labelOnly="1" fieldPosition="0">
        <references count="2">
          <reference field="0" count="1" selected="0">
            <x v="3"/>
          </reference>
          <reference field="1" count="3">
            <x v="2"/>
            <x v="5"/>
            <x v="6"/>
          </reference>
        </references>
      </pivotArea>
    </format>
    <format dxfId="1128">
      <pivotArea dataOnly="0" labelOnly="1" fieldPosition="0">
        <references count="2">
          <reference field="0" count="1" selected="0">
            <x v="4"/>
          </reference>
          <reference field="1" count="1">
            <x v="1"/>
          </reference>
        </references>
      </pivotArea>
    </format>
    <format dxfId="1127">
      <pivotArea dataOnly="0" labelOnly="1" fieldPosition="0">
        <references count="2">
          <reference field="0" count="1" selected="0">
            <x v="5"/>
          </reference>
          <reference field="1" count="3">
            <x v="3"/>
            <x v="4"/>
            <x v="5"/>
          </reference>
        </references>
      </pivotArea>
    </format>
    <format dxfId="1126">
      <pivotArea dataOnly="0" labelOnly="1" outline="0" axis="axisValues" fieldPosition="0"/>
    </format>
    <format dxfId="1125">
      <pivotArea type="all" dataOnly="0" outline="0" fieldPosition="0"/>
    </format>
    <format dxfId="1124">
      <pivotArea outline="0" collapsedLevelsAreSubtotals="1" fieldPosition="0"/>
    </format>
    <format dxfId="1123">
      <pivotArea field="0" type="button" dataOnly="0" labelOnly="1" outline="0" axis="axisRow" fieldPosition="0"/>
    </format>
    <format dxfId="1122">
      <pivotArea dataOnly="0" labelOnly="1" fieldPosition="0">
        <references count="1">
          <reference field="0" count="0"/>
        </references>
      </pivotArea>
    </format>
    <format dxfId="1121">
      <pivotArea dataOnly="0" labelOnly="1" grandRow="1" outline="0" fieldPosition="0"/>
    </format>
    <format dxfId="1120">
      <pivotArea dataOnly="0" labelOnly="1" outline="0" axis="axisValues" fieldPosition="0"/>
    </format>
    <format dxfId="1119">
      <pivotArea type="all" dataOnly="0" outline="0" fieldPosition="0"/>
    </format>
    <format dxfId="1118">
      <pivotArea outline="0" collapsedLevelsAreSubtotals="1" fieldPosition="0"/>
    </format>
    <format dxfId="1117">
      <pivotArea dataOnly="0" labelOnly="1" outline="0" axis="axisValues" fieldPosition="0"/>
    </format>
    <format dxfId="1116">
      <pivotArea field="0" type="button" dataOnly="0" labelOnly="1" outline="0" axis="axisRow" fieldPosition="0"/>
    </format>
    <format dxfId="1115">
      <pivotArea dataOnly="0" labelOnly="1" fieldPosition="0">
        <references count="1">
          <reference field="0" count="0"/>
        </references>
      </pivotArea>
    </format>
    <format dxfId="1114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5CF688A-FE6F-4AA2-9BB3-E81BBB57C423}" name="Table2" displayName="Table2" ref="A1:L50" totalsRowShown="0" headerRowDxfId="1113" dataDxfId="1112">
  <autoFilter ref="A1:L50" xr:uid="{B5CF688A-FE6F-4AA2-9BB3-E81BBB57C423}"/>
  <tableColumns count="12">
    <tableColumn id="1" xr3:uid="{35885BE4-7849-4651-B26B-F33F8FACA5E0}" name="Year" dataDxfId="1111"/>
    <tableColumn id="2" xr3:uid="{5A051E7C-4C97-496D-BFE2-7F297F2DF277}" name="Month" dataDxfId="1110"/>
    <tableColumn id="3" xr3:uid="{4DF4EBBA-77C0-4E13-9C9B-3CB11507B484}" name="Date and Time" dataDxfId="1109" dataCellStyle="Normal_Sheet1"/>
    <tableColumn id="4" xr3:uid="{36ADEFCD-F76E-4840-8B4E-72D6C198E4F6}" name="Duration (minutes)" dataDxfId="1108" dataCellStyle="Normal_Sheet1"/>
    <tableColumn id="5" xr3:uid="{884C2C1F-4122-40DD-A17B-75A151CA3F73}" name="Latitude" dataDxfId="1107" dataCellStyle="Normal_Sheet1"/>
    <tableColumn id="6" xr3:uid="{EB481EDC-4730-4B51-8025-35B10BBA67D9}" name="Longitude" dataDxfId="1106" dataCellStyle="Normal_Sheet1"/>
    <tableColumn id="7" xr3:uid="{C04185EB-578E-485B-B5CF-F57D7107D07E}" name="District" dataDxfId="1105" dataCellStyle="Normal_Sheet1"/>
    <tableColumn id="8" xr3:uid="{FFC034F0-5F42-4C51-87C9-5CBB52D54FAE}" name="Motive" dataDxfId="1104" dataCellStyle="Normal_Sheet1"/>
    <tableColumn id="9" xr3:uid="{CF9F7637-491E-4348-A8E1-C33607E1512E}" name="Fire Size" dataDxfId="1103" dataCellStyle="Normal_Sheet1"/>
    <tableColumn id="10" xr3:uid="{97D487AD-FDC6-42B9-AC29-573974320592}" name="Buildings Affected" dataDxfId="1102"/>
    <tableColumn id="11" xr3:uid="{A146F53D-E6C2-4157-B1CC-2ECB074D292F}" name="Dwellings Affected" dataDxfId="1101"/>
    <tableColumn id="12" xr3:uid="{DAC5B2EA-532F-4DF3-936F-7664A8BEA995}" name="Firefighters Injured" dataDxfId="110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F83AF-3A1B-6646-979E-6C8D77654A8E}">
  <dimension ref="A1:B33"/>
  <sheetViews>
    <sheetView zoomScale="157" workbookViewId="0">
      <selection activeCell="E2" sqref="E2"/>
    </sheetView>
  </sheetViews>
  <sheetFormatPr baseColWidth="10" defaultColWidth="8.83203125" defaultRowHeight="19" x14ac:dyDescent="0.3"/>
  <cols>
    <col min="1" max="1" width="13.83203125" style="2" bestFit="1" customWidth="1"/>
    <col min="2" max="2" width="7.1640625" style="2" bestFit="1" customWidth="1"/>
    <col min="3" max="16384" width="8.83203125" style="2"/>
  </cols>
  <sheetData>
    <row r="1" spans="1:2" x14ac:dyDescent="0.3">
      <c r="A1" s="5" t="s">
        <v>0</v>
      </c>
      <c r="B1" s="2" t="s">
        <v>26</v>
      </c>
    </row>
    <row r="2" spans="1:2" x14ac:dyDescent="0.3">
      <c r="A2" s="2" t="s">
        <v>1</v>
      </c>
      <c r="B2" s="3">
        <v>4</v>
      </c>
    </row>
    <row r="3" spans="1:2" x14ac:dyDescent="0.3">
      <c r="A3" s="2" t="s">
        <v>4</v>
      </c>
      <c r="B3" s="3">
        <v>9</v>
      </c>
    </row>
    <row r="4" spans="1:2" x14ac:dyDescent="0.3">
      <c r="A4" s="2" t="s">
        <v>7</v>
      </c>
      <c r="B4" s="3">
        <v>2</v>
      </c>
    </row>
    <row r="5" spans="1:2" x14ac:dyDescent="0.3">
      <c r="A5" s="2" t="s">
        <v>8</v>
      </c>
      <c r="B5" s="3">
        <v>7</v>
      </c>
    </row>
    <row r="6" spans="1:2" x14ac:dyDescent="0.3">
      <c r="A6" s="2" t="s">
        <v>9</v>
      </c>
      <c r="B6" s="3">
        <v>2</v>
      </c>
    </row>
    <row r="7" spans="1:2" x14ac:dyDescent="0.3">
      <c r="A7" s="2" t="s">
        <v>10</v>
      </c>
      <c r="B7" s="3">
        <v>10</v>
      </c>
    </row>
    <row r="8" spans="1:2" x14ac:dyDescent="0.3">
      <c r="A8" s="2" t="s">
        <v>12</v>
      </c>
      <c r="B8" s="3">
        <v>11</v>
      </c>
    </row>
    <row r="9" spans="1:2" x14ac:dyDescent="0.3">
      <c r="A9" s="2" t="s">
        <v>13</v>
      </c>
      <c r="B9" s="3">
        <v>4</v>
      </c>
    </row>
    <row r="10" spans="1:2" x14ac:dyDescent="0.3">
      <c r="A10" s="1" t="s">
        <v>14</v>
      </c>
      <c r="B10" s="3">
        <v>49</v>
      </c>
    </row>
    <row r="11" spans="1:2" x14ac:dyDescent="0.3">
      <c r="A11"/>
      <c r="B11"/>
    </row>
    <row r="12" spans="1:2" x14ac:dyDescent="0.3">
      <c r="A12"/>
      <c r="B12"/>
    </row>
    <row r="13" spans="1:2" x14ac:dyDescent="0.3">
      <c r="A13"/>
      <c r="B13"/>
    </row>
    <row r="14" spans="1:2" x14ac:dyDescent="0.3">
      <c r="A14"/>
      <c r="B14"/>
    </row>
    <row r="15" spans="1:2" x14ac:dyDescent="0.3">
      <c r="A15"/>
      <c r="B15"/>
    </row>
    <row r="16" spans="1:2" x14ac:dyDescent="0.3">
      <c r="A16"/>
      <c r="B16"/>
    </row>
    <row r="17" spans="1:2" x14ac:dyDescent="0.3">
      <c r="A17"/>
      <c r="B17"/>
    </row>
    <row r="18" spans="1:2" x14ac:dyDescent="0.3">
      <c r="A18"/>
      <c r="B18"/>
    </row>
    <row r="19" spans="1:2" x14ac:dyDescent="0.3">
      <c r="A19"/>
      <c r="B19"/>
    </row>
    <row r="20" spans="1:2" x14ac:dyDescent="0.3">
      <c r="A20"/>
      <c r="B20"/>
    </row>
    <row r="21" spans="1:2" x14ac:dyDescent="0.3">
      <c r="A21"/>
      <c r="B21"/>
    </row>
    <row r="22" spans="1:2" x14ac:dyDescent="0.3">
      <c r="A22"/>
      <c r="B22"/>
    </row>
    <row r="23" spans="1:2" x14ac:dyDescent="0.3">
      <c r="A23"/>
      <c r="B23"/>
    </row>
    <row r="24" spans="1:2" x14ac:dyDescent="0.3">
      <c r="A24"/>
      <c r="B24"/>
    </row>
    <row r="25" spans="1:2" x14ac:dyDescent="0.3">
      <c r="A25"/>
      <c r="B25"/>
    </row>
    <row r="26" spans="1:2" x14ac:dyDescent="0.3">
      <c r="A26"/>
      <c r="B26"/>
    </row>
    <row r="27" spans="1:2" x14ac:dyDescent="0.3">
      <c r="A27"/>
      <c r="B27"/>
    </row>
    <row r="28" spans="1:2" x14ac:dyDescent="0.3">
      <c r="A28"/>
      <c r="B28"/>
    </row>
    <row r="29" spans="1:2" x14ac:dyDescent="0.3">
      <c r="A29"/>
      <c r="B29"/>
    </row>
    <row r="30" spans="1:2" x14ac:dyDescent="0.3">
      <c r="A30"/>
      <c r="B30"/>
    </row>
    <row r="31" spans="1:2" x14ac:dyDescent="0.3">
      <c r="A31"/>
      <c r="B31"/>
    </row>
    <row r="32" spans="1:2" x14ac:dyDescent="0.3">
      <c r="A32"/>
      <c r="B32"/>
    </row>
    <row r="33" spans="1:2" x14ac:dyDescent="0.3">
      <c r="A33"/>
      <c r="B3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2E128-B805-4ED6-86CB-9D4CB8CC4652}">
  <dimension ref="A1:B22"/>
  <sheetViews>
    <sheetView zoomScale="157" workbookViewId="0">
      <selection activeCell="A5" sqref="A5"/>
    </sheetView>
  </sheetViews>
  <sheetFormatPr baseColWidth="10" defaultColWidth="8.83203125" defaultRowHeight="19" x14ac:dyDescent="0.3"/>
  <cols>
    <col min="1" max="1" width="12.83203125" style="2" bestFit="1" customWidth="1"/>
    <col min="2" max="2" width="7.1640625" style="2" bestFit="1" customWidth="1"/>
    <col min="3" max="16384" width="8.83203125" style="2"/>
  </cols>
  <sheetData>
    <row r="1" spans="1:2" x14ac:dyDescent="0.3">
      <c r="A1" s="5" t="s">
        <v>22</v>
      </c>
      <c r="B1" s="2" t="s">
        <v>26</v>
      </c>
    </row>
    <row r="2" spans="1:2" x14ac:dyDescent="0.3">
      <c r="A2" s="1">
        <v>2017</v>
      </c>
      <c r="B2" s="3">
        <v>1</v>
      </c>
    </row>
    <row r="3" spans="1:2" x14ac:dyDescent="0.3">
      <c r="A3" s="1">
        <v>2018</v>
      </c>
      <c r="B3" s="3">
        <v>11</v>
      </c>
    </row>
    <row r="4" spans="1:2" x14ac:dyDescent="0.3">
      <c r="A4" s="1">
        <v>2019</v>
      </c>
      <c r="B4" s="3">
        <v>3</v>
      </c>
    </row>
    <row r="5" spans="1:2" x14ac:dyDescent="0.3">
      <c r="A5" s="1">
        <v>2020</v>
      </c>
      <c r="B5" s="3">
        <v>4</v>
      </c>
    </row>
    <row r="6" spans="1:2" x14ac:dyDescent="0.3">
      <c r="A6" s="1">
        <v>2021</v>
      </c>
      <c r="B6" s="3">
        <v>1</v>
      </c>
    </row>
    <row r="7" spans="1:2" x14ac:dyDescent="0.3">
      <c r="A7" s="1">
        <v>2022</v>
      </c>
      <c r="B7" s="3">
        <v>29</v>
      </c>
    </row>
    <row r="8" spans="1:2" x14ac:dyDescent="0.3">
      <c r="A8" s="1" t="s">
        <v>14</v>
      </c>
      <c r="B8" s="3">
        <v>49</v>
      </c>
    </row>
    <row r="9" spans="1:2" x14ac:dyDescent="0.3">
      <c r="A9"/>
      <c r="B9"/>
    </row>
    <row r="10" spans="1:2" x14ac:dyDescent="0.3">
      <c r="A10"/>
      <c r="B10"/>
    </row>
    <row r="11" spans="1:2" x14ac:dyDescent="0.3">
      <c r="A11"/>
      <c r="B11"/>
    </row>
    <row r="12" spans="1:2" x14ac:dyDescent="0.3">
      <c r="A12" s="4"/>
      <c r="B12" s="4"/>
    </row>
    <row r="13" spans="1:2" x14ac:dyDescent="0.3">
      <c r="A13" s="4"/>
      <c r="B13" s="4"/>
    </row>
    <row r="14" spans="1:2" x14ac:dyDescent="0.3">
      <c r="A14" s="4"/>
      <c r="B14" s="4"/>
    </row>
    <row r="15" spans="1:2" x14ac:dyDescent="0.3">
      <c r="A15" s="4"/>
      <c r="B15" s="4"/>
    </row>
    <row r="16" spans="1:2" x14ac:dyDescent="0.3">
      <c r="A16" s="4"/>
      <c r="B16" s="4"/>
    </row>
    <row r="17" spans="1:2" x14ac:dyDescent="0.3">
      <c r="A17" s="4"/>
      <c r="B17" s="4"/>
    </row>
    <row r="18" spans="1:2" x14ac:dyDescent="0.3">
      <c r="A18" s="4"/>
      <c r="B18" s="4"/>
    </row>
    <row r="19" spans="1:2" x14ac:dyDescent="0.3">
      <c r="A19" s="4"/>
      <c r="B19" s="4"/>
    </row>
    <row r="20" spans="1:2" x14ac:dyDescent="0.3">
      <c r="A20" s="4"/>
      <c r="B20" s="4"/>
    </row>
    <row r="21" spans="1:2" x14ac:dyDescent="0.3">
      <c r="A21" s="4"/>
      <c r="B21" s="4"/>
    </row>
    <row r="22" spans="1:2" x14ac:dyDescent="0.3">
      <c r="A22" s="4"/>
      <c r="B22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D8B96-3458-496B-A262-39B5B3CE4B09}">
  <dimension ref="A1:L50"/>
  <sheetViews>
    <sheetView tabSelected="1" zoomScale="119" workbookViewId="0">
      <pane ySplit="1" topLeftCell="A2" activePane="bottomLeft" state="frozen"/>
      <selection pane="bottomLeft" activeCell="D11" sqref="D11"/>
    </sheetView>
  </sheetViews>
  <sheetFormatPr baseColWidth="10" defaultColWidth="9" defaultRowHeight="19" x14ac:dyDescent="0.3"/>
  <cols>
    <col min="1" max="1" width="9.1640625" style="6" bestFit="1" customWidth="1"/>
    <col min="2" max="2" width="9.1640625" style="6" customWidth="1"/>
    <col min="3" max="3" width="17.6640625" style="10" bestFit="1" customWidth="1"/>
    <col min="4" max="4" width="25.33203125" style="6" bestFit="1" customWidth="1"/>
    <col min="5" max="5" width="12.1640625" style="6" bestFit="1" customWidth="1"/>
    <col min="6" max="6" width="11.6640625" style="6" bestFit="1" customWidth="1"/>
    <col min="7" max="7" width="13.5" style="6" bestFit="1" customWidth="1"/>
    <col min="8" max="8" width="10.5" style="6" bestFit="1" customWidth="1"/>
    <col min="9" max="9" width="14.83203125" style="6" bestFit="1" customWidth="1"/>
    <col min="10" max="10" width="24.83203125" style="6" bestFit="1" customWidth="1"/>
    <col min="11" max="11" width="25.1640625" style="6" bestFit="1" customWidth="1"/>
    <col min="12" max="12" width="25.83203125" style="6" bestFit="1" customWidth="1"/>
    <col min="13" max="16384" width="9" style="6"/>
  </cols>
  <sheetData>
    <row r="1" spans="1:12" ht="30.5" customHeight="1" x14ac:dyDescent="0.3">
      <c r="A1" s="11" t="s">
        <v>25</v>
      </c>
      <c r="B1" s="11" t="s">
        <v>24</v>
      </c>
      <c r="C1" s="11" t="s">
        <v>23</v>
      </c>
      <c r="D1" s="12" t="s">
        <v>27</v>
      </c>
      <c r="E1" s="12" t="s">
        <v>33</v>
      </c>
      <c r="F1" s="12" t="s">
        <v>34</v>
      </c>
      <c r="G1" s="12" t="s">
        <v>0</v>
      </c>
      <c r="H1" s="12" t="s">
        <v>28</v>
      </c>
      <c r="I1" s="12" t="s">
        <v>29</v>
      </c>
      <c r="J1" s="13" t="s">
        <v>30</v>
      </c>
      <c r="K1" s="13" t="s">
        <v>31</v>
      </c>
      <c r="L1" s="14" t="s">
        <v>32</v>
      </c>
    </row>
    <row r="2" spans="1:12" ht="40" x14ac:dyDescent="0.3">
      <c r="A2" s="7">
        <v>2017</v>
      </c>
      <c r="B2" s="7" t="s">
        <v>15</v>
      </c>
      <c r="C2" s="8">
        <v>42822.682291666664</v>
      </c>
      <c r="D2" s="9">
        <v>129</v>
      </c>
      <c r="E2" s="9">
        <v>53.164399199999998</v>
      </c>
      <c r="F2" s="9">
        <v>-1.1336706999999999</v>
      </c>
      <c r="G2" s="9" t="s">
        <v>12</v>
      </c>
      <c r="H2" s="9" t="s">
        <v>2</v>
      </c>
      <c r="I2" s="9" t="s">
        <v>3</v>
      </c>
      <c r="J2" s="7">
        <v>0</v>
      </c>
      <c r="K2" s="7">
        <v>0</v>
      </c>
      <c r="L2" s="7">
        <v>0</v>
      </c>
    </row>
    <row r="3" spans="1:12" ht="40" x14ac:dyDescent="0.3">
      <c r="A3" s="7">
        <v>2018</v>
      </c>
      <c r="B3" s="7" t="s">
        <v>16</v>
      </c>
      <c r="C3" s="8">
        <v>43208.754062499997</v>
      </c>
      <c r="D3" s="9">
        <v>150</v>
      </c>
      <c r="E3" s="9">
        <v>53.289590400000002</v>
      </c>
      <c r="F3" s="9">
        <v>-1.0577536000000001</v>
      </c>
      <c r="G3" s="9" t="s">
        <v>4</v>
      </c>
      <c r="H3" s="9" t="s">
        <v>5</v>
      </c>
      <c r="I3" s="9" t="s">
        <v>3</v>
      </c>
      <c r="J3" s="7">
        <v>0</v>
      </c>
      <c r="K3" s="7">
        <v>0</v>
      </c>
      <c r="L3" s="7">
        <v>0</v>
      </c>
    </row>
    <row r="4" spans="1:12" ht="40" x14ac:dyDescent="0.3">
      <c r="A4" s="7">
        <v>2018</v>
      </c>
      <c r="B4" s="7" t="s">
        <v>17</v>
      </c>
      <c r="C4" s="8">
        <v>43300.627256944441</v>
      </c>
      <c r="D4" s="9">
        <v>144</v>
      </c>
      <c r="E4" s="9">
        <v>52.991301499999999</v>
      </c>
      <c r="F4" s="9">
        <v>-1.1690636999999999</v>
      </c>
      <c r="G4" s="9" t="s">
        <v>8</v>
      </c>
      <c r="H4" s="9" t="s">
        <v>2</v>
      </c>
      <c r="I4" s="9" t="s">
        <v>3</v>
      </c>
      <c r="J4" s="7">
        <v>0</v>
      </c>
      <c r="K4" s="7">
        <v>0</v>
      </c>
      <c r="L4" s="7">
        <v>0</v>
      </c>
    </row>
    <row r="5" spans="1:12" ht="40" x14ac:dyDescent="0.3">
      <c r="A5" s="7">
        <v>2018</v>
      </c>
      <c r="B5" s="7" t="s">
        <v>17</v>
      </c>
      <c r="C5" s="8">
        <v>43302.816608796296</v>
      </c>
      <c r="D5" s="9">
        <v>72</v>
      </c>
      <c r="E5" s="9">
        <v>53.025439300000002</v>
      </c>
      <c r="F5" s="9">
        <v>-1.2189066</v>
      </c>
      <c r="G5" s="9" t="s">
        <v>1</v>
      </c>
      <c r="H5" s="9" t="s">
        <v>2</v>
      </c>
      <c r="I5" s="9" t="s">
        <v>3</v>
      </c>
      <c r="J5" s="7">
        <v>0</v>
      </c>
      <c r="K5" s="7">
        <v>0</v>
      </c>
      <c r="L5" s="7">
        <v>0</v>
      </c>
    </row>
    <row r="6" spans="1:12" ht="40" x14ac:dyDescent="0.3">
      <c r="A6" s="7">
        <v>2018</v>
      </c>
      <c r="B6" s="7" t="s">
        <v>17</v>
      </c>
      <c r="C6" s="8">
        <v>43303.720451388886</v>
      </c>
      <c r="D6" s="9">
        <v>85</v>
      </c>
      <c r="E6" s="9">
        <v>52.988881599999999</v>
      </c>
      <c r="F6" s="9">
        <v>-1.2043116</v>
      </c>
      <c r="G6" s="9" t="s">
        <v>8</v>
      </c>
      <c r="H6" s="9" t="s">
        <v>2</v>
      </c>
      <c r="I6" s="9" t="s">
        <v>3</v>
      </c>
      <c r="J6" s="7">
        <v>0</v>
      </c>
      <c r="K6" s="7">
        <v>0</v>
      </c>
      <c r="L6" s="7">
        <v>0</v>
      </c>
    </row>
    <row r="7" spans="1:12" ht="40" x14ac:dyDescent="0.3">
      <c r="A7" s="7">
        <v>2018</v>
      </c>
      <c r="B7" s="7" t="s">
        <v>17</v>
      </c>
      <c r="C7" s="8">
        <v>43306.751643518517</v>
      </c>
      <c r="D7" s="9">
        <v>130</v>
      </c>
      <c r="E7" s="9">
        <v>53.114195199999997</v>
      </c>
      <c r="F7" s="9">
        <v>-1.2461342</v>
      </c>
      <c r="G7" s="9" t="s">
        <v>1</v>
      </c>
      <c r="H7" s="9" t="s">
        <v>2</v>
      </c>
      <c r="I7" s="9" t="s">
        <v>3</v>
      </c>
      <c r="J7" s="7">
        <v>0</v>
      </c>
      <c r="K7" s="7">
        <v>0</v>
      </c>
      <c r="L7" s="7">
        <v>0</v>
      </c>
    </row>
    <row r="8" spans="1:12" ht="40" x14ac:dyDescent="0.3">
      <c r="A8" s="7">
        <v>2018</v>
      </c>
      <c r="B8" s="7" t="s">
        <v>18</v>
      </c>
      <c r="C8" s="8">
        <v>43320.465358796297</v>
      </c>
      <c r="D8" s="9">
        <v>231</v>
      </c>
      <c r="E8" s="9">
        <v>53.139809200000002</v>
      </c>
      <c r="F8" s="9">
        <v>-1.1492640999999999</v>
      </c>
      <c r="G8" s="9" t="s">
        <v>10</v>
      </c>
      <c r="H8" s="9" t="s">
        <v>2</v>
      </c>
      <c r="I8" s="9" t="s">
        <v>3</v>
      </c>
      <c r="J8" s="7">
        <v>0</v>
      </c>
      <c r="K8" s="7">
        <v>0</v>
      </c>
      <c r="L8" s="7">
        <v>0</v>
      </c>
    </row>
    <row r="9" spans="1:12" ht="40" x14ac:dyDescent="0.3">
      <c r="A9" s="7">
        <v>2018</v>
      </c>
      <c r="B9" s="7" t="s">
        <v>18</v>
      </c>
      <c r="C9" s="8">
        <v>43320.595370370371</v>
      </c>
      <c r="D9" s="9">
        <v>105</v>
      </c>
      <c r="E9" s="9">
        <v>53.022627900000003</v>
      </c>
      <c r="F9" s="9">
        <v>-1.1765871999999999</v>
      </c>
      <c r="G9" s="9" t="s">
        <v>9</v>
      </c>
      <c r="H9" s="9" t="s">
        <v>2</v>
      </c>
      <c r="I9" s="9" t="s">
        <v>3</v>
      </c>
      <c r="J9" s="7">
        <v>0</v>
      </c>
      <c r="K9" s="7">
        <v>0</v>
      </c>
      <c r="L9" s="7">
        <v>0</v>
      </c>
    </row>
    <row r="10" spans="1:12" ht="40" x14ac:dyDescent="0.3">
      <c r="A10" s="7">
        <v>2018</v>
      </c>
      <c r="B10" s="7" t="s">
        <v>18</v>
      </c>
      <c r="C10" s="8">
        <v>43320.617118055554</v>
      </c>
      <c r="D10" s="9">
        <v>114</v>
      </c>
      <c r="E10" s="9">
        <v>53.112057800000002</v>
      </c>
      <c r="F10" s="9">
        <v>-0.7574031</v>
      </c>
      <c r="G10" s="9" t="s">
        <v>12</v>
      </c>
      <c r="H10" s="9" t="s">
        <v>5</v>
      </c>
      <c r="I10" s="9" t="s">
        <v>3</v>
      </c>
      <c r="J10" s="7">
        <v>0</v>
      </c>
      <c r="K10" s="7">
        <v>0</v>
      </c>
      <c r="L10" s="7">
        <v>0</v>
      </c>
    </row>
    <row r="11" spans="1:12" ht="40" x14ac:dyDescent="0.3">
      <c r="A11" s="7">
        <v>2018</v>
      </c>
      <c r="B11" s="7" t="s">
        <v>18</v>
      </c>
      <c r="C11" s="8">
        <v>43321.323912037034</v>
      </c>
      <c r="D11" s="9">
        <v>537</v>
      </c>
      <c r="E11" s="9">
        <v>53.166468600000002</v>
      </c>
      <c r="F11" s="9">
        <v>-1.0869735</v>
      </c>
      <c r="G11" s="9" t="s">
        <v>12</v>
      </c>
      <c r="H11" s="9" t="s">
        <v>5</v>
      </c>
      <c r="I11" s="9" t="s">
        <v>11</v>
      </c>
      <c r="J11" s="7">
        <v>0</v>
      </c>
      <c r="K11" s="7">
        <v>0</v>
      </c>
      <c r="L11" s="7">
        <v>0</v>
      </c>
    </row>
    <row r="12" spans="1:12" ht="40" x14ac:dyDescent="0.3">
      <c r="A12" s="7">
        <v>2018</v>
      </c>
      <c r="B12" s="7" t="s">
        <v>18</v>
      </c>
      <c r="C12" s="8">
        <v>43323.710011574076</v>
      </c>
      <c r="D12" s="9">
        <v>58</v>
      </c>
      <c r="E12" s="9">
        <v>53.446836099999999</v>
      </c>
      <c r="F12" s="9">
        <v>-0.96977869999999999</v>
      </c>
      <c r="G12" s="9" t="s">
        <v>4</v>
      </c>
      <c r="H12" s="9" t="s">
        <v>2</v>
      </c>
      <c r="I12" s="9" t="s">
        <v>3</v>
      </c>
      <c r="J12" s="7">
        <v>0</v>
      </c>
      <c r="K12" s="7">
        <v>0</v>
      </c>
      <c r="L12" s="7">
        <v>0</v>
      </c>
    </row>
    <row r="13" spans="1:12" ht="40" x14ac:dyDescent="0.3">
      <c r="A13" s="7">
        <v>2018</v>
      </c>
      <c r="B13" s="7" t="s">
        <v>18</v>
      </c>
      <c r="C13" s="8">
        <v>43333.742974537039</v>
      </c>
      <c r="D13" s="9">
        <v>69</v>
      </c>
      <c r="E13" s="9">
        <v>52.959009199999997</v>
      </c>
      <c r="F13" s="9">
        <v>-1.1224768000000001</v>
      </c>
      <c r="G13" s="9" t="s">
        <v>8</v>
      </c>
      <c r="H13" s="9" t="s">
        <v>5</v>
      </c>
      <c r="I13" s="9" t="s">
        <v>3</v>
      </c>
      <c r="J13" s="7">
        <v>0</v>
      </c>
      <c r="K13" s="7">
        <v>0</v>
      </c>
      <c r="L13" s="7">
        <v>0</v>
      </c>
    </row>
    <row r="14" spans="1:12" ht="40" x14ac:dyDescent="0.3">
      <c r="A14" s="7">
        <v>2019</v>
      </c>
      <c r="B14" s="7" t="s">
        <v>16</v>
      </c>
      <c r="C14" s="8">
        <v>43566.649768518517</v>
      </c>
      <c r="D14" s="9">
        <v>82</v>
      </c>
      <c r="E14" s="9">
        <v>53.155366299999997</v>
      </c>
      <c r="F14" s="9">
        <v>-1.1350788000000001</v>
      </c>
      <c r="G14" s="9" t="s">
        <v>10</v>
      </c>
      <c r="H14" s="9" t="s">
        <v>2</v>
      </c>
      <c r="I14" s="9" t="s">
        <v>3</v>
      </c>
      <c r="J14" s="7">
        <v>0</v>
      </c>
      <c r="K14" s="7">
        <v>0</v>
      </c>
      <c r="L14" s="7">
        <v>0</v>
      </c>
    </row>
    <row r="15" spans="1:12" ht="40" x14ac:dyDescent="0.3">
      <c r="A15" s="7">
        <v>2019</v>
      </c>
      <c r="B15" s="7" t="s">
        <v>19</v>
      </c>
      <c r="C15" s="8">
        <v>43617.348124999997</v>
      </c>
      <c r="D15" s="9">
        <v>379</v>
      </c>
      <c r="E15" s="9">
        <v>53.144099400000002</v>
      </c>
      <c r="F15" s="9">
        <v>-1.1235539000000001</v>
      </c>
      <c r="G15" s="9" t="s">
        <v>12</v>
      </c>
      <c r="H15" s="9" t="s">
        <v>2</v>
      </c>
      <c r="I15" s="9" t="s">
        <v>11</v>
      </c>
      <c r="J15" s="7">
        <v>0</v>
      </c>
      <c r="K15" s="7">
        <v>0</v>
      </c>
      <c r="L15" s="7">
        <v>0</v>
      </c>
    </row>
    <row r="16" spans="1:12" ht="40" x14ac:dyDescent="0.3">
      <c r="A16" s="7">
        <v>2019</v>
      </c>
      <c r="B16" s="7" t="s">
        <v>18</v>
      </c>
      <c r="C16" s="8">
        <v>43703.585138888891</v>
      </c>
      <c r="D16" s="9">
        <v>143</v>
      </c>
      <c r="E16" s="9">
        <v>52.912554200000002</v>
      </c>
      <c r="F16" s="9">
        <v>-1.0369565000000001</v>
      </c>
      <c r="G16" s="9" t="s">
        <v>13</v>
      </c>
      <c r="H16" s="9" t="s">
        <v>2</v>
      </c>
      <c r="I16" s="9" t="s">
        <v>3</v>
      </c>
      <c r="J16" s="7">
        <v>0</v>
      </c>
      <c r="K16" s="7">
        <v>0</v>
      </c>
      <c r="L16" s="7">
        <v>0</v>
      </c>
    </row>
    <row r="17" spans="1:12" ht="40" x14ac:dyDescent="0.3">
      <c r="A17" s="7">
        <v>2020</v>
      </c>
      <c r="B17" s="7" t="s">
        <v>20</v>
      </c>
      <c r="C17" s="8">
        <v>43973.754907407405</v>
      </c>
      <c r="D17" s="9">
        <v>877</v>
      </c>
      <c r="E17" s="9">
        <v>53.120453599999998</v>
      </c>
      <c r="F17" s="9">
        <v>-1.1889597000000001</v>
      </c>
      <c r="G17" s="9" t="s">
        <v>10</v>
      </c>
      <c r="H17" s="9" t="s">
        <v>2</v>
      </c>
      <c r="I17" s="9" t="s">
        <v>3</v>
      </c>
      <c r="J17" s="7">
        <v>0</v>
      </c>
      <c r="K17" s="7">
        <v>0</v>
      </c>
      <c r="L17" s="7">
        <v>0</v>
      </c>
    </row>
    <row r="18" spans="1:12" ht="40" x14ac:dyDescent="0.3">
      <c r="A18" s="7">
        <v>2020</v>
      </c>
      <c r="B18" s="7" t="s">
        <v>20</v>
      </c>
      <c r="C18" s="8">
        <v>43978.870416666665</v>
      </c>
      <c r="D18" s="9">
        <v>926</v>
      </c>
      <c r="E18" s="9">
        <v>53.351579100000002</v>
      </c>
      <c r="F18" s="9">
        <v>-0.95520519999999998</v>
      </c>
      <c r="G18" s="9" t="s">
        <v>4</v>
      </c>
      <c r="H18" s="9" t="s">
        <v>5</v>
      </c>
      <c r="I18" s="9" t="s">
        <v>6</v>
      </c>
      <c r="J18" s="7">
        <v>0</v>
      </c>
      <c r="K18" s="7">
        <v>0</v>
      </c>
      <c r="L18" s="7">
        <v>0</v>
      </c>
    </row>
    <row r="19" spans="1:12" ht="40" x14ac:dyDescent="0.3">
      <c r="A19" s="7">
        <v>2020</v>
      </c>
      <c r="B19" s="7" t="s">
        <v>18</v>
      </c>
      <c r="C19" s="8">
        <v>44054.806909722225</v>
      </c>
      <c r="D19" s="9">
        <v>161</v>
      </c>
      <c r="E19" s="9">
        <v>53.137167699999999</v>
      </c>
      <c r="F19" s="9">
        <v>-1.1481950999999999</v>
      </c>
      <c r="G19" s="9" t="s">
        <v>10</v>
      </c>
      <c r="H19" s="9" t="s">
        <v>2</v>
      </c>
      <c r="I19" s="9" t="s">
        <v>3</v>
      </c>
      <c r="J19" s="7">
        <v>0</v>
      </c>
      <c r="K19" s="7">
        <v>0</v>
      </c>
      <c r="L19" s="7">
        <v>0</v>
      </c>
    </row>
    <row r="20" spans="1:12" ht="40" x14ac:dyDescent="0.3">
      <c r="A20" s="7">
        <v>2020</v>
      </c>
      <c r="B20" s="7" t="s">
        <v>21</v>
      </c>
      <c r="C20" s="8">
        <v>44080.718553240738</v>
      </c>
      <c r="D20" s="9">
        <v>85</v>
      </c>
      <c r="E20" s="9">
        <v>53.039295500000001</v>
      </c>
      <c r="F20" s="9">
        <v>-0.90664529999999999</v>
      </c>
      <c r="G20" s="9" t="s">
        <v>12</v>
      </c>
      <c r="H20" s="9" t="s">
        <v>2</v>
      </c>
      <c r="I20" s="9" t="s">
        <v>3</v>
      </c>
      <c r="J20" s="7">
        <v>0</v>
      </c>
      <c r="K20" s="7">
        <v>0</v>
      </c>
      <c r="L20" s="7">
        <v>0</v>
      </c>
    </row>
    <row r="21" spans="1:12" ht="40" x14ac:dyDescent="0.3">
      <c r="A21" s="7">
        <v>2021</v>
      </c>
      <c r="B21" s="7" t="s">
        <v>16</v>
      </c>
      <c r="C21" s="8">
        <v>44305.729733796295</v>
      </c>
      <c r="D21" s="9">
        <v>1039</v>
      </c>
      <c r="E21" s="9">
        <v>53.136716399999997</v>
      </c>
      <c r="F21" s="9">
        <v>-1.1329868999999999</v>
      </c>
      <c r="G21" s="9" t="s">
        <v>10</v>
      </c>
      <c r="H21" s="9" t="s">
        <v>2</v>
      </c>
      <c r="I21" s="9" t="s">
        <v>3</v>
      </c>
      <c r="J21" s="7">
        <v>0</v>
      </c>
      <c r="K21" s="7">
        <v>0</v>
      </c>
      <c r="L21" s="7">
        <v>0</v>
      </c>
    </row>
    <row r="22" spans="1:12" ht="40" x14ac:dyDescent="0.3">
      <c r="A22" s="7">
        <v>2022</v>
      </c>
      <c r="B22" s="7" t="s">
        <v>19</v>
      </c>
      <c r="C22" s="8">
        <v>44728.672025462962</v>
      </c>
      <c r="D22" s="9">
        <v>311</v>
      </c>
      <c r="E22" s="9">
        <v>53.1308303</v>
      </c>
      <c r="F22" s="9">
        <v>-1.1431789999999999</v>
      </c>
      <c r="G22" s="9" t="s">
        <v>10</v>
      </c>
      <c r="H22" s="9" t="s">
        <v>2</v>
      </c>
      <c r="I22" s="9" t="s">
        <v>3</v>
      </c>
      <c r="J22" s="7">
        <v>0</v>
      </c>
      <c r="K22" s="7">
        <v>0</v>
      </c>
      <c r="L22" s="7">
        <v>0</v>
      </c>
    </row>
    <row r="23" spans="1:12" ht="40" x14ac:dyDescent="0.3">
      <c r="A23" s="7">
        <v>2022</v>
      </c>
      <c r="B23" s="7" t="s">
        <v>17</v>
      </c>
      <c r="C23" s="8">
        <v>44752.590960648151</v>
      </c>
      <c r="D23" s="9">
        <v>91</v>
      </c>
      <c r="E23" s="9">
        <v>53.1226287</v>
      </c>
      <c r="F23" s="9">
        <v>-1.1168776</v>
      </c>
      <c r="G23" s="9" t="s">
        <v>12</v>
      </c>
      <c r="H23" s="9" t="s">
        <v>2</v>
      </c>
      <c r="I23" s="9" t="s">
        <v>3</v>
      </c>
      <c r="J23" s="7">
        <v>0</v>
      </c>
      <c r="K23" s="7">
        <v>0</v>
      </c>
      <c r="L23" s="7">
        <v>0</v>
      </c>
    </row>
    <row r="24" spans="1:12" ht="40" x14ac:dyDescent="0.3">
      <c r="A24" s="7">
        <v>2022</v>
      </c>
      <c r="B24" s="7" t="s">
        <v>17</v>
      </c>
      <c r="C24" s="8">
        <v>44753.982847222222</v>
      </c>
      <c r="D24" s="9">
        <v>1897</v>
      </c>
      <c r="E24" s="9">
        <v>53.167368400000001</v>
      </c>
      <c r="F24" s="9">
        <v>-1.0859223</v>
      </c>
      <c r="G24" s="9" t="s">
        <v>12</v>
      </c>
      <c r="H24" s="9" t="s">
        <v>5</v>
      </c>
      <c r="I24" s="9" t="s">
        <v>6</v>
      </c>
      <c r="J24" s="7">
        <v>0</v>
      </c>
      <c r="K24" s="7">
        <v>0</v>
      </c>
      <c r="L24" s="7">
        <v>0</v>
      </c>
    </row>
    <row r="25" spans="1:12" ht="40" x14ac:dyDescent="0.3">
      <c r="A25" s="7">
        <v>2022</v>
      </c>
      <c r="B25" s="7" t="s">
        <v>17</v>
      </c>
      <c r="C25" s="8">
        <v>44755.658125000002</v>
      </c>
      <c r="D25" s="9">
        <v>123</v>
      </c>
      <c r="E25" s="9">
        <v>53.152407400000001</v>
      </c>
      <c r="F25" s="9">
        <v>-0.75697130000000001</v>
      </c>
      <c r="G25" s="9" t="s">
        <v>12</v>
      </c>
      <c r="H25" s="9" t="s">
        <v>5</v>
      </c>
      <c r="I25" s="9" t="s">
        <v>3</v>
      </c>
      <c r="J25" s="7">
        <v>0</v>
      </c>
      <c r="K25" s="7">
        <v>0</v>
      </c>
      <c r="L25" s="7">
        <v>0</v>
      </c>
    </row>
    <row r="26" spans="1:12" ht="40" x14ac:dyDescent="0.3">
      <c r="A26" s="7">
        <v>2022</v>
      </c>
      <c r="B26" s="7" t="s">
        <v>17</v>
      </c>
      <c r="C26" s="8">
        <v>44757.780324074076</v>
      </c>
      <c r="D26" s="9">
        <v>921</v>
      </c>
      <c r="E26" s="9">
        <v>53.1371489</v>
      </c>
      <c r="F26" s="9">
        <v>-1.1518577999999999</v>
      </c>
      <c r="G26" s="9" t="s">
        <v>10</v>
      </c>
      <c r="H26" s="9" t="s">
        <v>2</v>
      </c>
      <c r="I26" s="9" t="s">
        <v>11</v>
      </c>
      <c r="J26" s="7">
        <v>0</v>
      </c>
      <c r="K26" s="7">
        <v>0</v>
      </c>
      <c r="L26" s="7">
        <v>0</v>
      </c>
    </row>
    <row r="27" spans="1:12" ht="40" x14ac:dyDescent="0.3">
      <c r="A27" s="7">
        <v>2022</v>
      </c>
      <c r="B27" s="7" t="s">
        <v>17</v>
      </c>
      <c r="C27" s="8">
        <v>44758.595960648148</v>
      </c>
      <c r="D27" s="9">
        <v>56</v>
      </c>
      <c r="E27" s="9">
        <v>52.995296699999997</v>
      </c>
      <c r="F27" s="9">
        <v>-1.170909</v>
      </c>
      <c r="G27" s="9" t="s">
        <v>8</v>
      </c>
      <c r="H27" s="9" t="s">
        <v>5</v>
      </c>
      <c r="I27" s="9" t="s">
        <v>3</v>
      </c>
      <c r="J27" s="7">
        <v>0</v>
      </c>
      <c r="K27" s="7">
        <v>0</v>
      </c>
      <c r="L27" s="7">
        <v>0</v>
      </c>
    </row>
    <row r="28" spans="1:12" ht="40" x14ac:dyDescent="0.3">
      <c r="A28" s="7">
        <v>2022</v>
      </c>
      <c r="B28" s="7" t="s">
        <v>17</v>
      </c>
      <c r="C28" s="8">
        <v>44758.646493055552</v>
      </c>
      <c r="D28" s="9">
        <v>166</v>
      </c>
      <c r="E28" s="9">
        <v>53.304600499999999</v>
      </c>
      <c r="F28" s="9">
        <v>-0.82095890000000005</v>
      </c>
      <c r="G28" s="9" t="s">
        <v>4</v>
      </c>
      <c r="H28" s="9" t="s">
        <v>5</v>
      </c>
      <c r="I28" s="9" t="s">
        <v>3</v>
      </c>
      <c r="J28" s="7">
        <v>0</v>
      </c>
      <c r="K28" s="7">
        <v>0</v>
      </c>
      <c r="L28" s="7">
        <v>0</v>
      </c>
    </row>
    <row r="29" spans="1:12" ht="40" x14ac:dyDescent="0.3">
      <c r="A29" s="7">
        <v>2022</v>
      </c>
      <c r="B29" s="7" t="s">
        <v>17</v>
      </c>
      <c r="C29" s="8">
        <v>44759.669895833336</v>
      </c>
      <c r="D29" s="9">
        <v>89</v>
      </c>
      <c r="E29" s="9">
        <v>52.995955000000002</v>
      </c>
      <c r="F29" s="9">
        <v>-1.1686316999999999</v>
      </c>
      <c r="G29" s="9" t="s">
        <v>8</v>
      </c>
      <c r="H29" s="9" t="s">
        <v>2</v>
      </c>
      <c r="I29" s="9" t="s">
        <v>3</v>
      </c>
      <c r="J29" s="7">
        <v>0</v>
      </c>
      <c r="K29" s="7">
        <v>0</v>
      </c>
      <c r="L29" s="7">
        <v>0</v>
      </c>
    </row>
    <row r="30" spans="1:12" ht="40" x14ac:dyDescent="0.3">
      <c r="A30" s="7">
        <v>2022</v>
      </c>
      <c r="B30" s="7" t="s">
        <v>17</v>
      </c>
      <c r="C30" s="8">
        <v>44759.690138888887</v>
      </c>
      <c r="D30" s="9">
        <v>240</v>
      </c>
      <c r="E30" s="9">
        <v>52.997258299999999</v>
      </c>
      <c r="F30" s="9">
        <v>-1.1647624999999999</v>
      </c>
      <c r="G30" s="9" t="s">
        <v>8</v>
      </c>
      <c r="H30" s="9" t="s">
        <v>2</v>
      </c>
      <c r="I30" s="9" t="s">
        <v>3</v>
      </c>
      <c r="J30" s="7">
        <v>0</v>
      </c>
      <c r="K30" s="7">
        <v>0</v>
      </c>
      <c r="L30" s="7">
        <v>0</v>
      </c>
    </row>
    <row r="31" spans="1:12" ht="40" x14ac:dyDescent="0.3">
      <c r="A31" s="7">
        <v>2022</v>
      </c>
      <c r="B31" s="7" t="s">
        <v>17</v>
      </c>
      <c r="C31" s="8">
        <v>44760.63658564815</v>
      </c>
      <c r="D31" s="9">
        <v>216</v>
      </c>
      <c r="E31" s="9">
        <v>52.943201700000003</v>
      </c>
      <c r="F31" s="9">
        <v>-0.85937920000000001</v>
      </c>
      <c r="G31" s="9" t="s">
        <v>13</v>
      </c>
      <c r="H31" s="9" t="s">
        <v>5</v>
      </c>
      <c r="I31" s="9" t="s">
        <v>3</v>
      </c>
      <c r="J31" s="7">
        <v>0</v>
      </c>
      <c r="K31" s="7">
        <v>0</v>
      </c>
      <c r="L31" s="7">
        <v>0</v>
      </c>
    </row>
    <row r="32" spans="1:12" ht="40" x14ac:dyDescent="0.3">
      <c r="A32" s="7">
        <v>2022</v>
      </c>
      <c r="B32" s="7" t="s">
        <v>17</v>
      </c>
      <c r="C32" s="8">
        <v>44761.564814814818</v>
      </c>
      <c r="D32" s="9">
        <v>3030</v>
      </c>
      <c r="E32" s="9">
        <v>53.089238199999997</v>
      </c>
      <c r="F32" s="9">
        <v>-1.1018828000000001</v>
      </c>
      <c r="G32" s="9" t="s">
        <v>12</v>
      </c>
      <c r="H32" s="9" t="s">
        <v>5</v>
      </c>
      <c r="I32" s="9" t="s">
        <v>3</v>
      </c>
      <c r="J32" s="7">
        <v>0</v>
      </c>
      <c r="K32" s="7">
        <v>0</v>
      </c>
      <c r="L32" s="7">
        <v>0</v>
      </c>
    </row>
    <row r="33" spans="1:12" ht="40" x14ac:dyDescent="0.3">
      <c r="A33" s="7">
        <v>2022</v>
      </c>
      <c r="B33" s="7" t="s">
        <v>17</v>
      </c>
      <c r="C33" s="8">
        <v>44761.564895833333</v>
      </c>
      <c r="D33" s="9">
        <v>398</v>
      </c>
      <c r="E33" s="9">
        <v>53.004225699999999</v>
      </c>
      <c r="F33" s="9">
        <v>-1.0015662999999999</v>
      </c>
      <c r="G33" s="9" t="s">
        <v>9</v>
      </c>
      <c r="H33" s="9" t="s">
        <v>2</v>
      </c>
      <c r="I33" s="9" t="s">
        <v>3</v>
      </c>
      <c r="J33" s="7">
        <v>0</v>
      </c>
      <c r="K33" s="7">
        <v>0</v>
      </c>
      <c r="L33" s="7">
        <v>0</v>
      </c>
    </row>
    <row r="34" spans="1:12" ht="40" x14ac:dyDescent="0.3">
      <c r="A34" s="7">
        <v>2022</v>
      </c>
      <c r="B34" s="7" t="s">
        <v>17</v>
      </c>
      <c r="C34" s="8">
        <v>44761.571585648147</v>
      </c>
      <c r="D34" s="9">
        <v>196</v>
      </c>
      <c r="E34" s="9">
        <v>53.162666799999997</v>
      </c>
      <c r="F34" s="9">
        <v>-0.72824049999999996</v>
      </c>
      <c r="G34" s="9" t="s">
        <v>12</v>
      </c>
      <c r="H34" s="9" t="s">
        <v>5</v>
      </c>
      <c r="I34" s="9" t="s">
        <v>3</v>
      </c>
      <c r="J34" s="7">
        <v>0</v>
      </c>
      <c r="K34" s="7">
        <v>0</v>
      </c>
      <c r="L34" s="7">
        <v>0</v>
      </c>
    </row>
    <row r="35" spans="1:12" ht="40" x14ac:dyDescent="0.3">
      <c r="A35" s="7">
        <v>2022</v>
      </c>
      <c r="B35" s="7" t="s">
        <v>17</v>
      </c>
      <c r="C35" s="8">
        <v>44761.611620370371</v>
      </c>
      <c r="D35" s="9">
        <v>307</v>
      </c>
      <c r="E35" s="9">
        <v>53.283001499999997</v>
      </c>
      <c r="F35" s="9">
        <v>-0.82573830000000004</v>
      </c>
      <c r="G35" s="9" t="s">
        <v>4</v>
      </c>
      <c r="H35" s="9" t="s">
        <v>5</v>
      </c>
      <c r="I35" s="9" t="s">
        <v>3</v>
      </c>
      <c r="J35" s="7">
        <v>0</v>
      </c>
      <c r="K35" s="7">
        <v>0</v>
      </c>
      <c r="L35" s="7">
        <v>0</v>
      </c>
    </row>
    <row r="36" spans="1:12" ht="40" x14ac:dyDescent="0.3">
      <c r="A36" s="7">
        <v>2022</v>
      </c>
      <c r="B36" s="7" t="s">
        <v>17</v>
      </c>
      <c r="C36" s="8">
        <v>44761.833553240744</v>
      </c>
      <c r="D36" s="9">
        <v>1314</v>
      </c>
      <c r="E36" s="9">
        <v>53.203454299999997</v>
      </c>
      <c r="F36" s="9">
        <v>-1.1295748999999999</v>
      </c>
      <c r="G36" s="9" t="s">
        <v>10</v>
      </c>
      <c r="H36" s="9" t="s">
        <v>5</v>
      </c>
      <c r="I36" s="9" t="s">
        <v>6</v>
      </c>
      <c r="J36" s="7">
        <v>0</v>
      </c>
      <c r="K36" s="7">
        <v>0</v>
      </c>
      <c r="L36" s="7">
        <v>0</v>
      </c>
    </row>
    <row r="37" spans="1:12" ht="40" x14ac:dyDescent="0.3">
      <c r="A37" s="7">
        <v>2022</v>
      </c>
      <c r="B37" s="7" t="s">
        <v>17</v>
      </c>
      <c r="C37" s="8">
        <v>44766.76630787037</v>
      </c>
      <c r="D37" s="9">
        <v>207</v>
      </c>
      <c r="E37" s="9">
        <v>53.136257800000003</v>
      </c>
      <c r="F37" s="9">
        <v>-1.1567632999999999</v>
      </c>
      <c r="G37" s="9" t="s">
        <v>10</v>
      </c>
      <c r="H37" s="9" t="s">
        <v>5</v>
      </c>
      <c r="I37" s="9" t="s">
        <v>3</v>
      </c>
      <c r="J37" s="7">
        <v>0</v>
      </c>
      <c r="K37" s="7">
        <v>0</v>
      </c>
      <c r="L37" s="7">
        <v>0</v>
      </c>
    </row>
    <row r="38" spans="1:12" ht="40" x14ac:dyDescent="0.3">
      <c r="A38" s="7">
        <v>2022</v>
      </c>
      <c r="B38" s="7" t="s">
        <v>18</v>
      </c>
      <c r="C38" s="8">
        <v>44774.636076388888</v>
      </c>
      <c r="D38" s="9">
        <v>140</v>
      </c>
      <c r="E38" s="9">
        <v>53.225471900000002</v>
      </c>
      <c r="F38" s="9">
        <v>-0.99939460000000002</v>
      </c>
      <c r="G38" s="9" t="s">
        <v>12</v>
      </c>
      <c r="H38" s="9" t="s">
        <v>5</v>
      </c>
      <c r="I38" s="9" t="s">
        <v>3</v>
      </c>
      <c r="J38" s="7">
        <v>0</v>
      </c>
      <c r="K38" s="7">
        <v>0</v>
      </c>
      <c r="L38" s="7">
        <v>0</v>
      </c>
    </row>
    <row r="39" spans="1:12" ht="40" x14ac:dyDescent="0.3">
      <c r="A39" s="7">
        <v>2022</v>
      </c>
      <c r="B39" s="7" t="s">
        <v>18</v>
      </c>
      <c r="C39" s="8">
        <v>44775.672395833331</v>
      </c>
      <c r="D39" s="9">
        <v>131</v>
      </c>
      <c r="E39" s="9">
        <v>53.253266400000001</v>
      </c>
      <c r="F39" s="9">
        <v>-0.98979790000000001</v>
      </c>
      <c r="G39" s="9" t="s">
        <v>4</v>
      </c>
      <c r="H39" s="9" t="s">
        <v>2</v>
      </c>
      <c r="I39" s="9" t="s">
        <v>3</v>
      </c>
      <c r="J39" s="7">
        <v>0</v>
      </c>
      <c r="K39" s="7">
        <v>0</v>
      </c>
      <c r="L39" s="7">
        <v>0</v>
      </c>
    </row>
    <row r="40" spans="1:12" ht="40" x14ac:dyDescent="0.3">
      <c r="A40" s="7">
        <v>2022</v>
      </c>
      <c r="B40" s="7" t="s">
        <v>18</v>
      </c>
      <c r="C40" s="8">
        <v>44779.64675925926</v>
      </c>
      <c r="D40" s="9">
        <v>70</v>
      </c>
      <c r="E40" s="9">
        <v>53.007511000000001</v>
      </c>
      <c r="F40" s="9">
        <v>-1.2307802999999999</v>
      </c>
      <c r="G40" s="9" t="s">
        <v>7</v>
      </c>
      <c r="H40" s="9" t="s">
        <v>2</v>
      </c>
      <c r="I40" s="9" t="s">
        <v>3</v>
      </c>
      <c r="J40" s="7">
        <v>0</v>
      </c>
      <c r="K40" s="7">
        <v>0</v>
      </c>
      <c r="L40" s="7">
        <v>0</v>
      </c>
    </row>
    <row r="41" spans="1:12" ht="40" x14ac:dyDescent="0.3">
      <c r="A41" s="7">
        <v>2022</v>
      </c>
      <c r="B41" s="7" t="s">
        <v>18</v>
      </c>
      <c r="C41" s="8">
        <v>44780.64947916667</v>
      </c>
      <c r="D41" s="9">
        <v>330</v>
      </c>
      <c r="E41" s="9">
        <v>53.2134231</v>
      </c>
      <c r="F41" s="9">
        <v>-1.1407088000000001</v>
      </c>
      <c r="G41" s="9" t="s">
        <v>10</v>
      </c>
      <c r="H41" s="9" t="s">
        <v>2</v>
      </c>
      <c r="I41" s="9" t="s">
        <v>3</v>
      </c>
      <c r="J41" s="7">
        <v>0</v>
      </c>
      <c r="K41" s="7">
        <v>0</v>
      </c>
      <c r="L41" s="7">
        <v>0</v>
      </c>
    </row>
    <row r="42" spans="1:12" ht="40" x14ac:dyDescent="0.3">
      <c r="A42" s="7">
        <v>2022</v>
      </c>
      <c r="B42" s="7" t="s">
        <v>18</v>
      </c>
      <c r="C42" s="8">
        <v>44780.713182870371</v>
      </c>
      <c r="D42" s="9">
        <v>130</v>
      </c>
      <c r="E42" s="9">
        <v>52.971427900000002</v>
      </c>
      <c r="F42" s="9">
        <v>-0.98728210000000005</v>
      </c>
      <c r="G42" s="9" t="s">
        <v>13</v>
      </c>
      <c r="H42" s="9" t="s">
        <v>2</v>
      </c>
      <c r="I42" s="9" t="s">
        <v>3</v>
      </c>
      <c r="J42" s="7">
        <v>0</v>
      </c>
      <c r="K42" s="7">
        <v>0</v>
      </c>
      <c r="L42" s="7">
        <v>0</v>
      </c>
    </row>
    <row r="43" spans="1:12" ht="40" x14ac:dyDescent="0.3">
      <c r="A43" s="7">
        <v>2022</v>
      </c>
      <c r="B43" s="7" t="s">
        <v>18</v>
      </c>
      <c r="C43" s="8">
        <v>44780.780868055554</v>
      </c>
      <c r="D43" s="9">
        <v>78</v>
      </c>
      <c r="E43" s="9">
        <v>53.006847399999998</v>
      </c>
      <c r="F43" s="9">
        <v>-1.2037131000000001</v>
      </c>
      <c r="G43" s="9" t="s">
        <v>8</v>
      </c>
      <c r="H43" s="9" t="s">
        <v>2</v>
      </c>
      <c r="I43" s="9" t="s">
        <v>3</v>
      </c>
      <c r="J43" s="7">
        <v>0</v>
      </c>
      <c r="K43" s="7">
        <v>0</v>
      </c>
      <c r="L43" s="7">
        <v>0</v>
      </c>
    </row>
    <row r="44" spans="1:12" ht="40" x14ac:dyDescent="0.3">
      <c r="A44" s="7">
        <v>2022</v>
      </c>
      <c r="B44" s="7" t="s">
        <v>18</v>
      </c>
      <c r="C44" s="8">
        <v>44780.815428240741</v>
      </c>
      <c r="D44" s="9">
        <v>102</v>
      </c>
      <c r="E44" s="9">
        <v>53.310117900000002</v>
      </c>
      <c r="F44" s="9">
        <v>-1.0897356</v>
      </c>
      <c r="G44" s="9" t="s">
        <v>4</v>
      </c>
      <c r="H44" s="9" t="s">
        <v>2</v>
      </c>
      <c r="I44" s="9" t="s">
        <v>3</v>
      </c>
      <c r="J44" s="7">
        <v>0</v>
      </c>
      <c r="K44" s="7">
        <v>0</v>
      </c>
      <c r="L44" s="7">
        <v>0</v>
      </c>
    </row>
    <row r="45" spans="1:12" ht="40" x14ac:dyDescent="0.3">
      <c r="A45" s="7">
        <v>2022</v>
      </c>
      <c r="B45" s="7" t="s">
        <v>18</v>
      </c>
      <c r="C45" s="8">
        <v>44781.631620370368</v>
      </c>
      <c r="D45" s="9">
        <v>170</v>
      </c>
      <c r="E45" s="9">
        <v>53.106357500000001</v>
      </c>
      <c r="F45" s="9">
        <v>-1.2129307</v>
      </c>
      <c r="G45" s="9" t="s">
        <v>1</v>
      </c>
      <c r="H45" s="9" t="s">
        <v>2</v>
      </c>
      <c r="I45" s="9" t="s">
        <v>3</v>
      </c>
      <c r="J45" s="7">
        <v>0</v>
      </c>
      <c r="K45" s="7">
        <v>0</v>
      </c>
      <c r="L45" s="7">
        <v>0</v>
      </c>
    </row>
    <row r="46" spans="1:12" ht="40" x14ac:dyDescent="0.3">
      <c r="A46" s="7">
        <v>2022</v>
      </c>
      <c r="B46" s="7" t="s">
        <v>18</v>
      </c>
      <c r="C46" s="8">
        <v>44784.70521990741</v>
      </c>
      <c r="D46" s="9">
        <v>201</v>
      </c>
      <c r="E46" s="9">
        <v>53.097856100000001</v>
      </c>
      <c r="F46" s="9">
        <v>-1.2609957999999999</v>
      </c>
      <c r="G46" s="9" t="s">
        <v>1</v>
      </c>
      <c r="H46" s="9" t="s">
        <v>2</v>
      </c>
      <c r="I46" s="9" t="s">
        <v>3</v>
      </c>
      <c r="J46" s="7">
        <v>0</v>
      </c>
      <c r="K46" s="7">
        <v>0</v>
      </c>
      <c r="L46" s="7">
        <v>0</v>
      </c>
    </row>
    <row r="47" spans="1:12" ht="40" x14ac:dyDescent="0.3">
      <c r="A47" s="7">
        <v>2022</v>
      </c>
      <c r="B47" s="7" t="s">
        <v>18</v>
      </c>
      <c r="C47" s="8">
        <v>44784.821319444447</v>
      </c>
      <c r="D47" s="9">
        <v>170</v>
      </c>
      <c r="E47" s="9">
        <v>52.998325999999999</v>
      </c>
      <c r="F47" s="9">
        <v>-1.2353092999999999</v>
      </c>
      <c r="G47" s="9" t="s">
        <v>7</v>
      </c>
      <c r="H47" s="9" t="s">
        <v>5</v>
      </c>
      <c r="I47" s="9" t="s">
        <v>3</v>
      </c>
      <c r="J47" s="7">
        <v>0</v>
      </c>
      <c r="K47" s="7">
        <v>0</v>
      </c>
      <c r="L47" s="7">
        <v>0</v>
      </c>
    </row>
    <row r="48" spans="1:12" ht="40" x14ac:dyDescent="0.3">
      <c r="A48" s="7">
        <v>2022</v>
      </c>
      <c r="B48" s="7" t="s">
        <v>18</v>
      </c>
      <c r="C48" s="8">
        <v>44785.524178240739</v>
      </c>
      <c r="D48" s="9">
        <v>176</v>
      </c>
      <c r="E48" s="9">
        <v>52.910355500000001</v>
      </c>
      <c r="F48" s="9">
        <v>-1.1431035000000001</v>
      </c>
      <c r="G48" s="9" t="s">
        <v>13</v>
      </c>
      <c r="H48" s="9" t="s">
        <v>5</v>
      </c>
      <c r="I48" s="9" t="s">
        <v>3</v>
      </c>
      <c r="J48" s="7">
        <v>0</v>
      </c>
      <c r="K48" s="7">
        <v>0</v>
      </c>
      <c r="L48" s="7">
        <v>0</v>
      </c>
    </row>
    <row r="49" spans="1:12" ht="40" x14ac:dyDescent="0.3">
      <c r="A49" s="7">
        <v>2022</v>
      </c>
      <c r="B49" s="7" t="s">
        <v>18</v>
      </c>
      <c r="C49" s="8">
        <v>44786.576678240737</v>
      </c>
      <c r="D49" s="9">
        <v>187</v>
      </c>
      <c r="E49" s="9">
        <v>53.427405999999998</v>
      </c>
      <c r="F49" s="9">
        <v>-1.0711139999999999</v>
      </c>
      <c r="G49" s="9" t="s">
        <v>4</v>
      </c>
      <c r="H49" s="9" t="s">
        <v>5</v>
      </c>
      <c r="I49" s="9" t="s">
        <v>3</v>
      </c>
      <c r="J49" s="7">
        <v>0</v>
      </c>
      <c r="K49" s="7">
        <v>0</v>
      </c>
      <c r="L49" s="7">
        <v>0</v>
      </c>
    </row>
    <row r="50" spans="1:12" ht="40" x14ac:dyDescent="0.3">
      <c r="A50" s="7">
        <v>2022</v>
      </c>
      <c r="B50" s="7" t="s">
        <v>18</v>
      </c>
      <c r="C50" s="8">
        <v>44804.664444444446</v>
      </c>
      <c r="D50" s="9">
        <v>181</v>
      </c>
      <c r="E50" s="9">
        <v>53.283087899999998</v>
      </c>
      <c r="F50" s="9">
        <v>-0.78499699999999994</v>
      </c>
      <c r="G50" s="9" t="s">
        <v>4</v>
      </c>
      <c r="H50" s="9" t="s">
        <v>5</v>
      </c>
      <c r="I50" s="9" t="s">
        <v>3</v>
      </c>
      <c r="J50" s="7">
        <v>0</v>
      </c>
      <c r="K50" s="7">
        <v>0</v>
      </c>
      <c r="L50" s="7">
        <v>0</v>
      </c>
    </row>
  </sheetData>
  <sortState xmlns:xlrd2="http://schemas.microsoft.com/office/spreadsheetml/2017/richdata2" ref="C2:L50">
    <sortCondition ref="C8:C50"/>
  </sortState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Wildfires by district</vt:lpstr>
      <vt:lpstr>Wildfires by year</vt:lpstr>
      <vt:lpstr>Wildfire details</vt:lpstr>
    </vt:vector>
  </TitlesOfParts>
  <Manager>Jack Grasby</Manager>
  <Company>Nottinghamshire Fire and Rescue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 Skennerton</dc:creator>
  <cp:keywords/>
  <dc:description/>
  <cp:lastModifiedBy>Alexander Skennerton</cp:lastModifiedBy>
  <dcterms:created xsi:type="dcterms:W3CDTF">2023-11-30T15:24:58Z</dcterms:created>
  <dcterms:modified xsi:type="dcterms:W3CDTF">2025-05-05T20:56:38Z</dcterms:modified>
  <cp:category/>
</cp:coreProperties>
</file>